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160" tabRatio="799"/>
  </bookViews>
  <sheets>
    <sheet name="前審用11-1" sheetId="14" r:id="rId1"/>
    <sheet name="担当審判用11-1" sheetId="19" r:id="rId2"/>
  </sheets>
  <definedNames>
    <definedName name="_xlnm.Print_Area" localSheetId="0">'前審用11-1'!$A$1:$T$45</definedName>
    <definedName name="_xlnm.Print_Area" localSheetId="1">'担当審判用11-1'!$A$1:$T$45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39" i="19" l="1"/>
  <c r="P34" i="19"/>
  <c r="P29" i="19"/>
  <c r="P24" i="19"/>
  <c r="P19" i="19"/>
  <c r="P14" i="19"/>
  <c r="P9" i="19"/>
  <c r="G39" i="19"/>
  <c r="G34" i="19"/>
  <c r="G29" i="19"/>
  <c r="G24" i="19"/>
  <c r="G19" i="19"/>
  <c r="G14" i="19"/>
  <c r="G9" i="19"/>
  <c r="F42" i="19" l="1"/>
  <c r="B42" i="19"/>
  <c r="O41" i="19"/>
  <c r="K41" i="19"/>
  <c r="F41" i="19"/>
  <c r="B41" i="19"/>
  <c r="O40" i="19"/>
  <c r="K40" i="19"/>
  <c r="F40" i="19"/>
  <c r="B40" i="19"/>
  <c r="O39" i="19"/>
  <c r="K39" i="19"/>
  <c r="F39" i="19"/>
  <c r="B39" i="19"/>
  <c r="O37" i="19"/>
  <c r="K37" i="19"/>
  <c r="F37" i="19"/>
  <c r="B37" i="19"/>
  <c r="O36" i="19"/>
  <c r="K36" i="19"/>
  <c r="F36" i="19"/>
  <c r="B36" i="19"/>
  <c r="O35" i="19"/>
  <c r="K35" i="19"/>
  <c r="F35" i="19"/>
  <c r="B35" i="19"/>
  <c r="O34" i="19"/>
  <c r="K34" i="19"/>
  <c r="F34" i="19"/>
  <c r="B34" i="19"/>
  <c r="O32" i="19"/>
  <c r="K32" i="19"/>
  <c r="F32" i="19"/>
  <c r="B32" i="19"/>
  <c r="O31" i="19"/>
  <c r="K31" i="19"/>
  <c r="F31" i="19"/>
  <c r="B31" i="19"/>
  <c r="O30" i="19"/>
  <c r="K30" i="19"/>
  <c r="F30" i="19"/>
  <c r="B30" i="19"/>
  <c r="O29" i="19"/>
  <c r="K29" i="19"/>
  <c r="F29" i="19"/>
  <c r="B29" i="19"/>
  <c r="O27" i="19"/>
  <c r="K27" i="19"/>
  <c r="F27" i="19"/>
  <c r="B27" i="19"/>
  <c r="O26" i="19"/>
  <c r="K26" i="19"/>
  <c r="F26" i="19"/>
  <c r="B26" i="19"/>
  <c r="O25" i="19"/>
  <c r="K25" i="19"/>
  <c r="F25" i="19"/>
  <c r="B25" i="19"/>
  <c r="O24" i="19"/>
  <c r="K24" i="19"/>
  <c r="F24" i="19"/>
  <c r="B24" i="19"/>
  <c r="O22" i="19"/>
  <c r="K22" i="19"/>
  <c r="F22" i="19"/>
  <c r="B22" i="19"/>
  <c r="O21" i="19"/>
  <c r="K21" i="19"/>
  <c r="F21" i="19"/>
  <c r="B21" i="19"/>
  <c r="O20" i="19"/>
  <c r="K20" i="19"/>
  <c r="F20" i="19"/>
  <c r="B20" i="19"/>
  <c r="O19" i="19"/>
  <c r="K19" i="19"/>
  <c r="F19" i="19"/>
  <c r="B19" i="19"/>
  <c r="O17" i="19"/>
  <c r="K17" i="19"/>
  <c r="F17" i="19"/>
  <c r="B17" i="19"/>
  <c r="O16" i="19"/>
  <c r="K16" i="19"/>
  <c r="F16" i="19"/>
  <c r="B16" i="19"/>
  <c r="O15" i="19"/>
  <c r="K15" i="19"/>
  <c r="F15" i="19"/>
  <c r="B15" i="19"/>
  <c r="O14" i="19"/>
  <c r="K14" i="19"/>
  <c r="F14" i="19"/>
  <c r="B14" i="19"/>
  <c r="O12" i="19"/>
  <c r="K12" i="19"/>
  <c r="F12" i="19"/>
  <c r="B12" i="19"/>
  <c r="O11" i="19"/>
  <c r="K11" i="19"/>
  <c r="F11" i="19"/>
  <c r="B11" i="19"/>
  <c r="O10" i="19"/>
  <c r="K10" i="19"/>
  <c r="F10" i="19"/>
  <c r="B10" i="19"/>
  <c r="O9" i="19"/>
  <c r="K9" i="19"/>
  <c r="F9" i="19"/>
  <c r="B9" i="19"/>
  <c r="O22" i="14"/>
  <c r="G16" i="14"/>
  <c r="O26" i="14"/>
  <c r="Q34" i="14"/>
  <c r="F27" i="14"/>
  <c r="H29" i="14"/>
  <c r="F30" i="14"/>
  <c r="F36" i="14"/>
  <c r="H35" i="14"/>
  <c r="O36" i="14"/>
  <c r="Q35" i="14"/>
  <c r="O31" i="14"/>
  <c r="Q30" i="14"/>
  <c r="Q24" i="14"/>
  <c r="O25" i="14"/>
  <c r="O21" i="14"/>
  <c r="Q20" i="14"/>
  <c r="O16" i="14"/>
  <c r="Q15" i="14"/>
  <c r="Q10" i="14"/>
  <c r="O11" i="14"/>
  <c r="H20" i="14"/>
  <c r="F21" i="14"/>
  <c r="F17" i="14"/>
  <c r="H16" i="14"/>
  <c r="H12" i="14"/>
  <c r="G12" i="14"/>
  <c r="H8" i="14"/>
  <c r="K11" i="14"/>
  <c r="P10" i="14"/>
  <c r="Q14" i="14"/>
  <c r="O15" i="14"/>
  <c r="Q19" i="14"/>
  <c r="O20" i="14"/>
  <c r="O24" i="14"/>
  <c r="Q29" i="14"/>
  <c r="O30" i="14"/>
  <c r="F39" i="14"/>
  <c r="G37" i="14"/>
  <c r="H37" i="14"/>
  <c r="H33" i="14"/>
  <c r="H31" i="14"/>
  <c r="F32" i="14"/>
  <c r="F24" i="14"/>
  <c r="F16" i="14"/>
  <c r="H15" i="14"/>
  <c r="H11" i="14"/>
  <c r="F12" i="14"/>
  <c r="Q9" i="14"/>
  <c r="O10" i="14"/>
  <c r="O14" i="14"/>
  <c r="O19" i="14"/>
  <c r="Q26" i="14"/>
  <c r="O27" i="14"/>
  <c r="Q28" i="14"/>
  <c r="Q32" i="14"/>
  <c r="P32" i="14"/>
  <c r="P35" i="14"/>
  <c r="K36" i="14"/>
  <c r="B39" i="14"/>
  <c r="H30" i="14"/>
  <c r="F31" i="14"/>
  <c r="H24" i="14"/>
  <c r="F25" i="14"/>
  <c r="F15" i="14"/>
  <c r="H14" i="14"/>
  <c r="H10" i="14"/>
  <c r="F11" i="14"/>
  <c r="O9" i="14"/>
  <c r="O17" i="14"/>
  <c r="Q16" i="14"/>
  <c r="Q18" i="14"/>
  <c r="Q22" i="14"/>
  <c r="P22" i="14"/>
  <c r="K30" i="14"/>
  <c r="P29" i="14"/>
  <c r="Q36" i="14"/>
  <c r="O37" i="14"/>
  <c r="F41" i="14"/>
  <c r="H40" i="14"/>
  <c r="B36" i="14"/>
  <c r="G35" i="14"/>
  <c r="G30" i="14"/>
  <c r="B31" i="14"/>
  <c r="F26" i="14"/>
  <c r="H25" i="14"/>
  <c r="H19" i="14"/>
  <c r="F20" i="14"/>
  <c r="H9" i="14"/>
  <c r="F10" i="14"/>
  <c r="O12" i="14"/>
  <c r="Q11" i="14"/>
  <c r="Q13" i="14"/>
  <c r="P17" i="14"/>
  <c r="Q17" i="14"/>
  <c r="K27" i="14"/>
  <c r="P26" i="14"/>
  <c r="P30" i="14"/>
  <c r="K31" i="14"/>
  <c r="O39" i="14"/>
  <c r="F42" i="14"/>
  <c r="H41" i="14"/>
  <c r="H34" i="14"/>
  <c r="F35" i="14"/>
  <c r="B32" i="14"/>
  <c r="G31" i="14"/>
  <c r="G25" i="14"/>
  <c r="B26" i="14"/>
  <c r="F9" i="14"/>
  <c r="F19" i="14"/>
  <c r="P16" i="14"/>
  <c r="K17" i="14"/>
  <c r="K24" i="14"/>
  <c r="O32" i="14"/>
  <c r="Q31" i="14"/>
  <c r="Q33" i="14"/>
  <c r="P37" i="14"/>
  <c r="Q37" i="14"/>
  <c r="Q39" i="14"/>
  <c r="O40" i="14"/>
  <c r="H39" i="14"/>
  <c r="F40" i="14"/>
  <c r="F34" i="14"/>
  <c r="G29" i="14"/>
  <c r="B30" i="14"/>
  <c r="G24" i="14"/>
  <c r="B25" i="14"/>
  <c r="F14" i="14"/>
  <c r="B19" i="14"/>
  <c r="P11" i="14"/>
  <c r="K12" i="14"/>
  <c r="K19" i="14"/>
  <c r="P24" i="14"/>
  <c r="K25" i="14"/>
  <c r="O34" i="14"/>
  <c r="Q40" i="14"/>
  <c r="O41" i="14"/>
  <c r="H38" i="14"/>
  <c r="G42" i="14"/>
  <c r="H42" i="14"/>
  <c r="H36" i="14"/>
  <c r="F37" i="14"/>
  <c r="F29" i="14"/>
  <c r="B24" i="14"/>
  <c r="G19" i="14"/>
  <c r="B20" i="14"/>
  <c r="B14" i="14"/>
  <c r="K9" i="14"/>
  <c r="P19" i="14"/>
  <c r="K20" i="14"/>
  <c r="Q25" i="14"/>
  <c r="O35" i="14"/>
  <c r="P40" i="14"/>
  <c r="K41" i="14"/>
  <c r="B40" i="14"/>
  <c r="G39" i="14"/>
  <c r="G32" i="14"/>
  <c r="H32" i="14"/>
  <c r="H28" i="14"/>
  <c r="H26" i="14"/>
  <c r="G20" i="14"/>
  <c r="B21" i="14"/>
  <c r="B15" i="14"/>
  <c r="G14" i="14"/>
  <c r="B9" i="14"/>
  <c r="Q8" i="14"/>
  <c r="Q12" i="14"/>
  <c r="P12" i="14"/>
  <c r="K14" i="14"/>
  <c r="P20" i="14"/>
  <c r="K21" i="14"/>
  <c r="O29" i="14"/>
  <c r="K40" i="14"/>
  <c r="K35" i="14"/>
  <c r="P34" i="14"/>
  <c r="P39" i="14"/>
  <c r="B42" i="14"/>
  <c r="G41" i="14"/>
  <c r="G36" i="14"/>
  <c r="B37" i="14"/>
  <c r="H23" i="14"/>
  <c r="H27" i="14"/>
  <c r="G27" i="14"/>
  <c r="F22" i="14"/>
  <c r="H21" i="14"/>
  <c r="B16" i="14"/>
  <c r="G15" i="14"/>
  <c r="G9" i="14"/>
  <c r="B10" i="14"/>
  <c r="P14" i="14"/>
  <c r="K15" i="14"/>
  <c r="Q21" i="14"/>
  <c r="Q23" i="14"/>
  <c r="Q27" i="14"/>
  <c r="P27" i="14"/>
  <c r="K29" i="14"/>
  <c r="K34" i="14"/>
  <c r="K39" i="14"/>
  <c r="G40" i="14"/>
  <c r="B41" i="14"/>
  <c r="B34" i="14"/>
  <c r="B27" i="14"/>
  <c r="G26" i="14"/>
  <c r="H18" i="14"/>
  <c r="H22" i="14"/>
  <c r="G22" i="14"/>
  <c r="B17" i="14"/>
  <c r="G10" i="14"/>
  <c r="B11" i="14"/>
  <c r="P9" i="14"/>
  <c r="K10" i="14"/>
  <c r="P15" i="14"/>
  <c r="K16" i="14"/>
  <c r="P21" i="14"/>
  <c r="K22" i="14"/>
  <c r="K26" i="14"/>
  <c r="P25" i="14"/>
  <c r="P36" i="14"/>
  <c r="P31" i="14"/>
  <c r="K32" i="14"/>
  <c r="K37" i="14"/>
  <c r="Q38" i="14"/>
  <c r="Q41" i="14"/>
  <c r="P41" i="14"/>
  <c r="G34" i="14"/>
  <c r="B35" i="14"/>
  <c r="B29" i="14"/>
  <c r="G21" i="14"/>
  <c r="B22" i="14"/>
  <c r="H13" i="14"/>
  <c r="G17" i="14"/>
  <c r="H17" i="14"/>
  <c r="G11" i="14"/>
  <c r="B12" i="14"/>
</calcChain>
</file>

<file path=xl/sharedStrings.xml><?xml version="1.0" encoding="utf-8"?>
<sst xmlns="http://schemas.openxmlformats.org/spreadsheetml/2006/main" count="292" uniqueCount="47">
  <si>
    <t>時間</t>
    <rPh sb="0" eb="2">
      <t>ジカン</t>
    </rPh>
    <phoneticPr fontId="1"/>
  </si>
  <si>
    <t>対戦チーム名</t>
    <rPh sb="0" eb="2">
      <t>タイセン</t>
    </rPh>
    <rPh sb="5" eb="6">
      <t>メイ</t>
    </rPh>
    <phoneticPr fontId="1"/>
  </si>
  <si>
    <t>第1週</t>
    <rPh sb="0" eb="1">
      <t>ダイ</t>
    </rPh>
    <rPh sb="2" eb="3">
      <t>シュウ</t>
    </rPh>
    <phoneticPr fontId="1"/>
  </si>
  <si>
    <t>日  程  表</t>
    <rPh sb="0" eb="1">
      <t>ヒ</t>
    </rPh>
    <rPh sb="3" eb="4">
      <t>ホド</t>
    </rPh>
    <rPh sb="6" eb="7">
      <t>ヒョウ</t>
    </rPh>
    <phoneticPr fontId="1"/>
  </si>
  <si>
    <t>審判担当</t>
    <rPh sb="0" eb="2">
      <t>シンパン</t>
    </rPh>
    <rPh sb="2" eb="4">
      <t>タントウ</t>
    </rPh>
    <phoneticPr fontId="1"/>
  </si>
  <si>
    <t>担当</t>
    <rPh sb="0" eb="2">
      <t>タントウ</t>
    </rPh>
    <phoneticPr fontId="1"/>
  </si>
  <si>
    <t>第2週</t>
    <rPh sb="0" eb="1">
      <t>ダイ</t>
    </rPh>
    <rPh sb="2" eb="3">
      <t>シュウ</t>
    </rPh>
    <phoneticPr fontId="1"/>
  </si>
  <si>
    <t>第3週</t>
    <rPh sb="0" eb="1">
      <t>ダイ</t>
    </rPh>
    <rPh sb="2" eb="3">
      <t>シュウ</t>
    </rPh>
    <phoneticPr fontId="1"/>
  </si>
  <si>
    <t>第4週</t>
    <rPh sb="0" eb="1">
      <t>ダイ</t>
    </rPh>
    <rPh sb="2" eb="3">
      <t>シュウ</t>
    </rPh>
    <phoneticPr fontId="1"/>
  </si>
  <si>
    <t>第5週</t>
    <rPh sb="0" eb="1">
      <t>ダイ</t>
    </rPh>
    <rPh sb="2" eb="3">
      <t>シュウ</t>
    </rPh>
    <phoneticPr fontId="1"/>
  </si>
  <si>
    <t>第6週</t>
    <rPh sb="0" eb="1">
      <t>ダイ</t>
    </rPh>
    <rPh sb="2" eb="3">
      <t>シュウ</t>
    </rPh>
    <phoneticPr fontId="1"/>
  </si>
  <si>
    <t>第7週</t>
    <rPh sb="0" eb="1">
      <t>ダイ</t>
    </rPh>
    <rPh sb="2" eb="3">
      <t>シュウ</t>
    </rPh>
    <phoneticPr fontId="1"/>
  </si>
  <si>
    <t>第8週</t>
    <rPh sb="0" eb="1">
      <t>ダイ</t>
    </rPh>
    <rPh sb="2" eb="3">
      <t>シュウ</t>
    </rPh>
    <phoneticPr fontId="1"/>
  </si>
  <si>
    <t>第9週</t>
    <rPh sb="0" eb="1">
      <t>ダイ</t>
    </rPh>
    <rPh sb="2" eb="3">
      <t>シュウ</t>
    </rPh>
    <phoneticPr fontId="1"/>
  </si>
  <si>
    <t>第10週</t>
    <rPh sb="0" eb="1">
      <t>ダイ</t>
    </rPh>
    <rPh sb="3" eb="4">
      <t>シュウ</t>
    </rPh>
    <phoneticPr fontId="1"/>
  </si>
  <si>
    <t>第11週</t>
    <rPh sb="0" eb="1">
      <t>ダイ</t>
    </rPh>
    <rPh sb="3" eb="4">
      <t>シュウ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</si>
  <si>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</si>
  <si>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</si>
  <si>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</si>
  <si>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</si>
  <si>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</si>
  <si>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</si>
  <si>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</si>
  <si>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</si>
  <si>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</si>
  <si>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</si>
  <si>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※以下に担当にチーム名を記載すると自動で対戦表が表示されます。</t>
    <rPh sb="1" eb="3">
      <t>イカ</t>
    </rPh>
    <rPh sb="4" eb="6">
      <t>タントウ</t>
    </rPh>
    <rPh sb="10" eb="11">
      <t>メイ</t>
    </rPh>
    <rPh sb="12" eb="14">
      <t>キサイ</t>
    </rPh>
    <rPh sb="17" eb="19">
      <t>ジドウ</t>
    </rPh>
    <rPh sb="20" eb="22">
      <t>タイセン</t>
    </rPh>
    <rPh sb="22" eb="23">
      <t>ヒョウ</t>
    </rPh>
    <rPh sb="24" eb="26">
      <t>ヒョウジ</t>
    </rPh>
    <phoneticPr fontId="1"/>
  </si>
  <si>
    <t>K</t>
    <phoneticPr fontId="1"/>
  </si>
  <si>
    <t>Aチーム</t>
  </si>
  <si>
    <t>Ｂチーム</t>
  </si>
  <si>
    <t>Ｃチーム</t>
  </si>
  <si>
    <t>Ｄチーム</t>
  </si>
  <si>
    <t>Ｅチーム</t>
  </si>
  <si>
    <t>Ｆチーム</t>
  </si>
  <si>
    <t>Ｇチーム</t>
  </si>
  <si>
    <t>Ｈチーム</t>
  </si>
  <si>
    <t>Ｉチーム</t>
  </si>
  <si>
    <t>Ｊチーム</t>
  </si>
  <si>
    <t>Kチーム</t>
    <phoneticPr fontId="6"/>
  </si>
  <si>
    <t xml:space="preserve">        年　月　日</t>
    <rPh sb="10" eb="11">
      <t>ツキ</t>
    </rPh>
    <rPh sb="12" eb="13">
      <t>ヒ</t>
    </rPh>
    <phoneticPr fontId="1"/>
  </si>
  <si>
    <t>　会場　：</t>
    <rPh sb="1" eb="3">
      <t>カイジョウ</t>
    </rPh>
    <phoneticPr fontId="1"/>
  </si>
  <si>
    <t>OTV杯争奪OFA第    回沖縄県サッカーリーグ（　　部　　）</t>
    <phoneticPr fontId="1"/>
  </si>
  <si>
    <t>第12週</t>
    <rPh sb="0" eb="1">
      <t>ダイ</t>
    </rPh>
    <rPh sb="3" eb="4">
      <t>シュウ</t>
    </rPh>
    <phoneticPr fontId="1"/>
  </si>
  <si>
    <t>第13週</t>
    <rPh sb="0" eb="1">
      <t>ダイ</t>
    </rPh>
    <rPh sb="3" eb="4">
      <t>シュウ</t>
    </rPh>
    <phoneticPr fontId="1"/>
  </si>
  <si>
    <t>第14週</t>
    <rPh sb="0" eb="1">
      <t>ダイ</t>
    </rPh>
    <rPh sb="3" eb="4">
      <t>シュウ</t>
    </rPh>
    <phoneticPr fontId="1"/>
  </si>
  <si>
    <t>：</t>
    <phoneticPr fontId="1"/>
  </si>
  <si>
    <t>運営２回</t>
    <rPh sb="0" eb="2">
      <t>ウンエイ</t>
    </rPh>
    <rPh sb="3" eb="4">
      <t>カイ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</si>
</sst>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u/>
      <sz val="16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7" fillId="0" borderId="0"/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20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Alignment="1">
      <alignment horizontal="right"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11198</xdr:colOff>
      <xdr:row>0</xdr:row>
      <xdr:rowOff>11202</xdr:rowOff>
    </xdr:from>
    <xdr:to>
      <xdr:col>3</xdr:col>
      <xdr:colOff>257728</xdr:colOff>
      <xdr:row>3</xdr:row>
      <xdr:rowOff>99830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/>
      </xdr:nvSpPr>
      <xdr:spPr>
        <a:xfrm>
          <a:off x="11198" y="11202"/>
          <a:ext cx="2667001" cy="72736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前審用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11198</xdr:colOff>
      <xdr:row>0</xdr:row>
      <xdr:rowOff>11202</xdr:rowOff>
    </xdr:from>
    <xdr:to>
      <xdr:col>4</xdr:col>
      <xdr:colOff>414618</xdr:colOff>
      <xdr:row>3</xdr:row>
      <xdr:rowOff>99830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/>
      </xdr:nvSpPr>
      <xdr:spPr>
        <a:xfrm>
          <a:off x="11198" y="11202"/>
          <a:ext cx="3249714" cy="72736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600"/>
            <a:t>担当審判用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43"/>
  <sheetViews>
    <sheetView showGridLines="0" tabSelected="1" view="pageBreakPreview" zoomScale="70" zoomScaleNormal="60" zoomScaleSheetLayoutView="70" workbookViewId="0">
      <selection activeCell="G9" sqref="G9"/>
    </sheetView>
  </sheetViews>
  <sheetFormatPr defaultColWidth="9" defaultRowHeight="14.2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1.25" style="1" customWidth="1"/>
    <col min="21" max="16384" width="9" style="1"/>
  </cols>
  <sheetData>
    <row r="2" spans="1:21" s="2" customFormat="1" ht="18.75">
      <c r="A2" s="20" t="s">
        <v>41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21" s="2" customFormat="1" ht="17.25"/>
    <row r="4" spans="1:21" s="2" customFormat="1" ht="17.25">
      <c r="C4" s="21" t="s">
        <v>3</v>
      </c>
      <c r="D4" s="21"/>
      <c r="E4" s="21"/>
      <c r="F4" s="21"/>
      <c r="L4" s="21" t="s">
        <v>3</v>
      </c>
      <c r="M4" s="21"/>
      <c r="N4" s="21"/>
      <c r="O4" s="21"/>
    </row>
    <row r="5" spans="1:21" s="2" customFormat="1" ht="17.25"/>
    <row r="6" spans="1:21" ht="25.5" customHeight="1">
      <c r="A6" s="16" t="s">
        <v>0</v>
      </c>
      <c r="B6" s="22" t="s">
        <v>1</v>
      </c>
      <c r="C6" s="22"/>
      <c r="D6" s="22"/>
      <c r="E6" s="22"/>
      <c r="F6" s="22"/>
      <c r="G6" s="22" t="s">
        <v>4</v>
      </c>
      <c r="H6" s="22"/>
      <c r="J6" s="16" t="s">
        <v>0</v>
      </c>
      <c r="K6" s="22" t="s">
        <v>1</v>
      </c>
      <c r="L6" s="22"/>
      <c r="M6" s="22"/>
      <c r="N6" s="22"/>
      <c r="O6" s="22"/>
      <c r="P6" s="22" t="s">
        <v>4</v>
      </c>
      <c r="Q6" s="22"/>
      <c r="T6" s="1" t="s">
        <v>26</v>
      </c>
    </row>
    <row r="7" spans="1:21" ht="6" customHeight="1">
      <c r="K7" s="17"/>
    </row>
    <row r="8" spans="1:21" s="9" customFormat="1" ht="25.5" customHeight="1">
      <c r="A8" s="8" t="s">
        <v>2</v>
      </c>
      <c r="B8" s="19" t="s">
        <v>39</v>
      </c>
      <c r="C8" s="19"/>
      <c r="D8" s="11" t="s">
        <v>40</v>
      </c>
      <c r="E8" s="11"/>
      <c r="F8" s="11"/>
      <c r="G8" s="12" t="s">
        <v>5</v>
      </c>
      <c r="H8" s="11" t="str">
        <f>$T$19</f>
        <v>Kチーム</v>
      </c>
      <c r="I8" s="11"/>
      <c r="J8" s="13" t="s">
        <v>12</v>
      </c>
      <c r="K8" s="19" t="s">
        <v>39</v>
      </c>
      <c r="L8" s="19"/>
      <c r="M8" s="11" t="s">
        <v>40</v>
      </c>
      <c r="N8" s="11"/>
      <c r="O8" s="11"/>
      <c r="P8" s="10" t="s">
        <v>5</v>
      </c>
      <c r="Q8" s="9" t="str">
        <f>$T$11</f>
        <v>Ｃチーム</v>
      </c>
    </row>
    <row r="9" spans="1:21" ht="25.5" customHeight="1">
      <c r="A9" s="6">
        <v>0.41666666666666669</v>
      </c>
      <c r="B9" s="7" t="str">
        <f>$T$12</f>
        <v>Ｄチーム</v>
      </c>
      <c r="C9" s="3"/>
      <c r="D9" s="4" t="s">
        <v>45</v>
      </c>
      <c r="E9" s="5"/>
      <c r="F9" s="7" t="str">
        <f>$T$15</f>
        <v>Ｇチーム</v>
      </c>
      <c r="G9" s="7" t="str">
        <f>$T$11</f>
        <v>Ｃチーム</v>
      </c>
      <c r="H9" s="7" t="str">
        <f>$T$16</f>
        <v>Ｈチーム</v>
      </c>
      <c r="J9" s="6">
        <v>0.41666666666666669</v>
      </c>
      <c r="K9" s="7" t="str">
        <f>$T$12</f>
        <v>Ｄチーム</v>
      </c>
      <c r="L9" s="3"/>
      <c r="M9" s="4" t="s">
        <v>45</v>
      </c>
      <c r="N9" s="5"/>
      <c r="O9" s="7" t="str">
        <f>$T$16</f>
        <v>Ｈチーム</v>
      </c>
      <c r="P9" s="7" t="str">
        <f>$T$9</f>
        <v>Aチーム</v>
      </c>
      <c r="Q9" s="7" t="str">
        <f>$T$17</f>
        <v>Ｉチーム</v>
      </c>
      <c r="S9" s="14" t="s">
        <v>16</v>
      </c>
      <c r="T9" s="15" t="s">
        <v>28</v>
      </c>
      <c r="U9" s="1" t="s">
        <v>46</v>
      </c>
    </row>
    <row r="10" spans="1:21" ht="25.5" customHeight="1">
      <c r="A10" s="6">
        <v>0.44444444444444442</v>
      </c>
      <c r="B10" s="7" t="str">
        <f>$T$11</f>
        <v>Ｃチーム</v>
      </c>
      <c r="C10" s="3"/>
      <c r="D10" s="4" t="s">
        <v>45</v>
      </c>
      <c r="E10" s="5"/>
      <c r="F10" s="7" t="str">
        <f>$T$16</f>
        <v>Ｈチーム</v>
      </c>
      <c r="G10" s="7" t="str">
        <f>$T$10</f>
        <v>Ｂチーム</v>
      </c>
      <c r="H10" s="7" t="str">
        <f>$T$17</f>
        <v>Ｉチーム</v>
      </c>
      <c r="J10" s="6">
        <v>0.44444444444444442</v>
      </c>
      <c r="K10" s="7" t="str">
        <f>$T$9</f>
        <v>Aチーム</v>
      </c>
      <c r="L10" s="3"/>
      <c r="M10" s="4" t="s">
        <v>45</v>
      </c>
      <c r="N10" s="5"/>
      <c r="O10" s="7" t="str">
        <f>$T$17</f>
        <v>Ｉチーム</v>
      </c>
      <c r="P10" s="7" t="str">
        <f>$T$18</f>
        <v>Ｊチーム</v>
      </c>
      <c r="Q10" s="7" t="str">
        <f>$T$19</f>
        <v>Kチーム</v>
      </c>
      <c r="S10" s="14" t="s">
        <v>17</v>
      </c>
      <c r="T10" s="15" t="s">
        <v>29</v>
      </c>
      <c r="U10" s="1" t="s">
        <v>46</v>
      </c>
    </row>
    <row r="11" spans="1:21" ht="25.5" customHeight="1">
      <c r="A11" s="6">
        <v>0.55555555555555558</v>
      </c>
      <c r="B11" s="7" t="str">
        <f>$T$10</f>
        <v>Ｂチーム</v>
      </c>
      <c r="C11" s="3"/>
      <c r="D11" s="4" t="s">
        <v>45</v>
      </c>
      <c r="E11" s="5"/>
      <c r="F11" s="7" t="str">
        <f>$T$17</f>
        <v>Ｉチーム</v>
      </c>
      <c r="G11" s="7" t="str">
        <f>$T$9</f>
        <v>Aチーム</v>
      </c>
      <c r="H11" s="7" t="str">
        <f>$T$18</f>
        <v>Ｊチーム</v>
      </c>
      <c r="J11" s="6">
        <v>0.55555555555555558</v>
      </c>
      <c r="K11" s="7" t="str">
        <f>$T$18</f>
        <v>Ｊチーム</v>
      </c>
      <c r="L11" s="3"/>
      <c r="M11" s="4" t="s">
        <v>45</v>
      </c>
      <c r="N11" s="5"/>
      <c r="O11" s="7" t="str">
        <f>$T$19</f>
        <v>Kチーム</v>
      </c>
      <c r="P11" s="7" t="str">
        <f>$T$13</f>
        <v>Ｅチーム</v>
      </c>
      <c r="Q11" s="7" t="str">
        <f>$T$15</f>
        <v>Ｇチーム</v>
      </c>
      <c r="S11" s="14" t="s">
        <v>18</v>
      </c>
      <c r="T11" s="15" t="s">
        <v>30</v>
      </c>
      <c r="U11" s="1" t="s">
        <v>46</v>
      </c>
    </row>
    <row r="12" spans="1:21" ht="25.5" customHeight="1">
      <c r="A12" s="6">
        <v>0.625</v>
      </c>
      <c r="B12" s="7" t="str">
        <f>$T$9</f>
        <v>Aチーム</v>
      </c>
      <c r="C12" s="3"/>
      <c r="D12" s="4" t="s">
        <v>45</v>
      </c>
      <c r="E12" s="5"/>
      <c r="F12" s="7" t="str">
        <f>$T$18</f>
        <v>Ｊチーム</v>
      </c>
      <c r="G12" s="7" t="str">
        <f>$T$19</f>
        <v>Kチーム</v>
      </c>
      <c r="H12" s="7" t="str">
        <f>$T$19</f>
        <v>Kチーム</v>
      </c>
      <c r="J12" s="6">
        <v>0.625</v>
      </c>
      <c r="K12" s="7" t="str">
        <f>$T$13</f>
        <v>Ｅチーム</v>
      </c>
      <c r="L12" s="3"/>
      <c r="M12" s="4" t="s">
        <v>45</v>
      </c>
      <c r="N12" s="5"/>
      <c r="O12" s="7" t="str">
        <f>$T$15</f>
        <v>Ｇチーム</v>
      </c>
      <c r="P12" s="7" t="str">
        <f>$T$11</f>
        <v>Ｃチーム</v>
      </c>
      <c r="Q12" s="7" t="str">
        <f>$T$11</f>
        <v>Ｃチーム</v>
      </c>
      <c r="S12" s="14" t="s">
        <v>19</v>
      </c>
      <c r="T12" s="15" t="s">
        <v>31</v>
      </c>
    </row>
    <row r="13" spans="1:21" ht="25.5" customHeight="1">
      <c r="A13" s="8" t="s">
        <v>6</v>
      </c>
      <c r="B13" s="19" t="s">
        <v>39</v>
      </c>
      <c r="C13" s="19"/>
      <c r="D13" s="11" t="s">
        <v>40</v>
      </c>
      <c r="E13" s="11"/>
      <c r="F13" s="11"/>
      <c r="G13" s="10" t="s">
        <v>5</v>
      </c>
      <c r="H13" s="1" t="str">
        <f>$T$9</f>
        <v>Aチーム</v>
      </c>
      <c r="I13" s="9"/>
      <c r="J13" s="8" t="s">
        <v>13</v>
      </c>
      <c r="K13" s="19" t="s">
        <v>39</v>
      </c>
      <c r="L13" s="19"/>
      <c r="M13" s="11" t="s">
        <v>40</v>
      </c>
      <c r="N13" s="11"/>
      <c r="O13" s="11"/>
      <c r="P13" s="10" t="s">
        <v>5</v>
      </c>
      <c r="Q13" s="9" t="str">
        <f>$T$15</f>
        <v>Ｇチーム</v>
      </c>
      <c r="S13" s="14" t="s">
        <v>20</v>
      </c>
      <c r="T13" s="15" t="s">
        <v>32</v>
      </c>
    </row>
    <row r="14" spans="1:21" s="9" customFormat="1" ht="25.5" customHeight="1">
      <c r="A14" s="6">
        <v>0.41666666666666669</v>
      </c>
      <c r="B14" s="7" t="str">
        <f>$T$13</f>
        <v>Ｅチーム</v>
      </c>
      <c r="C14" s="3"/>
      <c r="D14" s="4" t="s">
        <v>45</v>
      </c>
      <c r="E14" s="5"/>
      <c r="F14" s="7" t="str">
        <f>$T$14</f>
        <v>Ｆチーム</v>
      </c>
      <c r="G14" s="7" t="str">
        <f>$T$12</f>
        <v>Ｄチーム</v>
      </c>
      <c r="H14" s="7" t="str">
        <f>$T$17</f>
        <v>Ｉチーム</v>
      </c>
      <c r="I14" s="1"/>
      <c r="J14" s="6">
        <v>0.41666666666666669</v>
      </c>
      <c r="K14" s="7" t="str">
        <f>$T$11</f>
        <v>Ｃチーム</v>
      </c>
      <c r="L14" s="3"/>
      <c r="M14" s="4" t="s">
        <v>45</v>
      </c>
      <c r="N14" s="5"/>
      <c r="O14" s="7" t="str">
        <f>$T$17</f>
        <v>Ｉチーム</v>
      </c>
      <c r="P14" s="7" t="str">
        <f>$T$10</f>
        <v>Ｂチーム</v>
      </c>
      <c r="Q14" s="7" t="str">
        <f>$T$18</f>
        <v>Ｊチーム</v>
      </c>
      <c r="S14" s="14" t="s">
        <v>21</v>
      </c>
      <c r="T14" s="15" t="s">
        <v>33</v>
      </c>
    </row>
    <row r="15" spans="1:21" ht="25.5" customHeight="1">
      <c r="A15" s="6">
        <v>0.44444444444444442</v>
      </c>
      <c r="B15" s="7" t="str">
        <f>$T$12</f>
        <v>Ｄチーム</v>
      </c>
      <c r="C15" s="3"/>
      <c r="D15" s="4" t="s">
        <v>45</v>
      </c>
      <c r="E15" s="5"/>
      <c r="F15" s="7" t="str">
        <f>$T$17</f>
        <v>Ｉチーム</v>
      </c>
      <c r="G15" s="7" t="str">
        <f>$T$11</f>
        <v>Ｃチーム</v>
      </c>
      <c r="H15" s="7" t="str">
        <f>$T$18</f>
        <v>Ｊチーム</v>
      </c>
      <c r="J15" s="6">
        <v>0.44444444444444442</v>
      </c>
      <c r="K15" s="7" t="str">
        <f>$T$10</f>
        <v>Ｂチーム</v>
      </c>
      <c r="L15" s="3"/>
      <c r="M15" s="4" t="s">
        <v>45</v>
      </c>
      <c r="N15" s="5"/>
      <c r="O15" s="7" t="str">
        <f>$T$18</f>
        <v>Ｊチーム</v>
      </c>
      <c r="P15" s="7" t="str">
        <f>$T$9</f>
        <v>Aチーム</v>
      </c>
      <c r="Q15" s="7" t="str">
        <f>$T$19</f>
        <v>Kチーム</v>
      </c>
      <c r="S15" s="14" t="s">
        <v>22</v>
      </c>
      <c r="T15" s="15" t="s">
        <v>34</v>
      </c>
    </row>
    <row r="16" spans="1:21" ht="25.5" customHeight="1">
      <c r="A16" s="6">
        <v>0.55555555555555558</v>
      </c>
      <c r="B16" s="7" t="str">
        <f>$T$11</f>
        <v>Ｃチーム</v>
      </c>
      <c r="C16" s="3"/>
      <c r="D16" s="4" t="s">
        <v>45</v>
      </c>
      <c r="E16" s="5"/>
      <c r="F16" s="7" t="str">
        <f>$T$18</f>
        <v>Ｊチーム</v>
      </c>
      <c r="G16" s="7" t="str">
        <f>$T$10</f>
        <v>Ｂチーム</v>
      </c>
      <c r="H16" s="7" t="str">
        <f>$T$19</f>
        <v>Kチーム</v>
      </c>
      <c r="J16" s="6">
        <v>0.55555555555555558</v>
      </c>
      <c r="K16" s="7" t="str">
        <f>$T$9</f>
        <v>Aチーム</v>
      </c>
      <c r="L16" s="3"/>
      <c r="M16" s="4" t="s">
        <v>45</v>
      </c>
      <c r="N16" s="5"/>
      <c r="O16" s="7" t="str">
        <f>$T$19</f>
        <v>Kチーム</v>
      </c>
      <c r="P16" s="7" t="str">
        <f>$T$14</f>
        <v>Ｆチーム</v>
      </c>
      <c r="Q16" s="7" t="str">
        <f>$T$16</f>
        <v>Ｈチーム</v>
      </c>
      <c r="S16" s="14" t="s">
        <v>23</v>
      </c>
      <c r="T16" s="15" t="s">
        <v>35</v>
      </c>
    </row>
    <row r="17" spans="1:20" ht="25.5" customHeight="1">
      <c r="A17" s="6">
        <v>0.625</v>
      </c>
      <c r="B17" s="7" t="str">
        <f>$T$10</f>
        <v>Ｂチーム</v>
      </c>
      <c r="C17" s="3"/>
      <c r="D17" s="4" t="s">
        <v>45</v>
      </c>
      <c r="E17" s="5"/>
      <c r="F17" s="7" t="str">
        <f>$T$19</f>
        <v>Kチーム</v>
      </c>
      <c r="G17" s="7" t="str">
        <f>$T$9</f>
        <v>Aチーム</v>
      </c>
      <c r="H17" s="7" t="str">
        <f>$T$9</f>
        <v>Aチーム</v>
      </c>
      <c r="J17" s="6">
        <v>0.625</v>
      </c>
      <c r="K17" s="7" t="str">
        <f>$T$14</f>
        <v>Ｆチーム</v>
      </c>
      <c r="L17" s="3"/>
      <c r="M17" s="4" t="s">
        <v>45</v>
      </c>
      <c r="N17" s="5"/>
      <c r="O17" s="7" t="str">
        <f>$T$16</f>
        <v>Ｈチーム</v>
      </c>
      <c r="P17" s="7" t="str">
        <f>$T$15</f>
        <v>Ｇチーム</v>
      </c>
      <c r="Q17" s="7" t="str">
        <f>$T$15</f>
        <v>Ｇチーム</v>
      </c>
      <c r="S17" s="14" t="s">
        <v>24</v>
      </c>
      <c r="T17" s="15" t="s">
        <v>36</v>
      </c>
    </row>
    <row r="18" spans="1:20" ht="25.5" customHeight="1">
      <c r="A18" s="8" t="s">
        <v>7</v>
      </c>
      <c r="B18" s="19" t="s">
        <v>39</v>
      </c>
      <c r="C18" s="19"/>
      <c r="D18" s="11" t="s">
        <v>40</v>
      </c>
      <c r="E18" s="11"/>
      <c r="F18" s="11"/>
      <c r="G18" s="10" t="s">
        <v>5</v>
      </c>
      <c r="H18" s="9" t="str">
        <f>$T$10</f>
        <v>Ｂチーム</v>
      </c>
      <c r="I18" s="9"/>
      <c r="J18" s="8" t="s">
        <v>14</v>
      </c>
      <c r="K18" s="19" t="s">
        <v>39</v>
      </c>
      <c r="L18" s="19"/>
      <c r="M18" s="11" t="s">
        <v>40</v>
      </c>
      <c r="N18" s="11"/>
      <c r="O18" s="11"/>
      <c r="P18" s="10" t="s">
        <v>5</v>
      </c>
      <c r="Q18" s="9" t="str">
        <f>$T$16</f>
        <v>Ｈチーム</v>
      </c>
      <c r="S18" s="14" t="s">
        <v>25</v>
      </c>
      <c r="T18" s="15" t="s">
        <v>37</v>
      </c>
    </row>
    <row r="19" spans="1:20" ht="25.5" customHeight="1">
      <c r="A19" s="6">
        <v>0.41666666666666669</v>
      </c>
      <c r="B19" s="7" t="str">
        <f>$T$14</f>
        <v>Ｆチーム</v>
      </c>
      <c r="C19" s="3"/>
      <c r="D19" s="4" t="s">
        <v>45</v>
      </c>
      <c r="E19" s="5"/>
      <c r="F19" s="7" t="str">
        <f>$T$15</f>
        <v>Ｇチーム</v>
      </c>
      <c r="G19" s="7" t="str">
        <f>$T$13</f>
        <v>Ｅチーム</v>
      </c>
      <c r="H19" s="7" t="str">
        <f>$T$16</f>
        <v>Ｈチーム</v>
      </c>
      <c r="J19" s="6">
        <v>0.41666666666666669</v>
      </c>
      <c r="K19" s="7" t="str">
        <f>$T$13</f>
        <v>Ｅチーム</v>
      </c>
      <c r="L19" s="3"/>
      <c r="M19" s="4" t="s">
        <v>45</v>
      </c>
      <c r="N19" s="5"/>
      <c r="O19" s="7" t="str">
        <f>$T$17</f>
        <v>Ｉチーム</v>
      </c>
      <c r="P19" s="7" t="str">
        <f>$T$12</f>
        <v>Ｄチーム</v>
      </c>
      <c r="Q19" s="7" t="str">
        <f>$T$18</f>
        <v>Ｊチーム</v>
      </c>
      <c r="S19" s="14" t="s">
        <v>27</v>
      </c>
      <c r="T19" s="15" t="s">
        <v>38</v>
      </c>
    </row>
    <row r="20" spans="1:20" s="9" customFormat="1" ht="25.5" customHeight="1">
      <c r="A20" s="6">
        <v>0.44444444444444442</v>
      </c>
      <c r="B20" s="7" t="str">
        <f>$T$13</f>
        <v>Ｅチーム</v>
      </c>
      <c r="C20" s="3"/>
      <c r="D20" s="4" t="s">
        <v>45</v>
      </c>
      <c r="E20" s="5"/>
      <c r="F20" s="7" t="str">
        <f>$T$16</f>
        <v>Ｈチーム</v>
      </c>
      <c r="G20" s="7" t="str">
        <f>$T$12</f>
        <v>Ｄチーム</v>
      </c>
      <c r="H20" s="7" t="str">
        <f>$T$19</f>
        <v>Kチーム</v>
      </c>
      <c r="I20" s="1"/>
      <c r="J20" s="6">
        <v>0.44444444444444442</v>
      </c>
      <c r="K20" s="7" t="str">
        <f>$T$12</f>
        <v>Ｄチーム</v>
      </c>
      <c r="L20" s="3"/>
      <c r="M20" s="4" t="s">
        <v>45</v>
      </c>
      <c r="N20" s="5"/>
      <c r="O20" s="7" t="str">
        <f>$T$18</f>
        <v>Ｊチーム</v>
      </c>
      <c r="P20" s="7" t="str">
        <f>$T$11</f>
        <v>Ｃチーム</v>
      </c>
      <c r="Q20" s="7" t="str">
        <f>$T$19</f>
        <v>Kチーム</v>
      </c>
    </row>
    <row r="21" spans="1:20" ht="25.5" customHeight="1">
      <c r="A21" s="6">
        <v>0.55555555555555558</v>
      </c>
      <c r="B21" s="7" t="str">
        <f>$T$12</f>
        <v>Ｄチーム</v>
      </c>
      <c r="C21" s="3"/>
      <c r="D21" s="4" t="s">
        <v>45</v>
      </c>
      <c r="E21" s="5"/>
      <c r="F21" s="7" t="str">
        <f>$T$19</f>
        <v>Kチーム</v>
      </c>
      <c r="G21" s="7" t="str">
        <f>$T$9</f>
        <v>Aチーム</v>
      </c>
      <c r="H21" s="7" t="str">
        <f>$T$11</f>
        <v>Ｃチーム</v>
      </c>
      <c r="J21" s="6">
        <v>0.55555555555555558</v>
      </c>
      <c r="K21" s="7" t="str">
        <f>$T$11</f>
        <v>Ｃチーム</v>
      </c>
      <c r="L21" s="3"/>
      <c r="M21" s="4" t="s">
        <v>45</v>
      </c>
      <c r="N21" s="5"/>
      <c r="O21" s="7" t="str">
        <f>$T$19</f>
        <v>Kチーム</v>
      </c>
      <c r="P21" s="7" t="str">
        <f>$T$9</f>
        <v>Aチーム</v>
      </c>
      <c r="Q21" s="7" t="str">
        <f>$T$10</f>
        <v>Ｂチーム</v>
      </c>
    </row>
    <row r="22" spans="1:20" ht="25.5" customHeight="1">
      <c r="A22" s="6">
        <v>0.625</v>
      </c>
      <c r="B22" s="7" t="str">
        <f>$T$9</f>
        <v>Aチーム</v>
      </c>
      <c r="C22" s="3"/>
      <c r="D22" s="4" t="s">
        <v>45</v>
      </c>
      <c r="E22" s="5"/>
      <c r="F22" s="7" t="str">
        <f>$T$11</f>
        <v>Ｃチーム</v>
      </c>
      <c r="G22" s="7" t="str">
        <f>$T$10</f>
        <v>Ｂチーム</v>
      </c>
      <c r="H22" s="7" t="str">
        <f>$T$10</f>
        <v>Ｂチーム</v>
      </c>
      <c r="J22" s="6">
        <v>0.625</v>
      </c>
      <c r="K22" s="7" t="str">
        <f>$T$9</f>
        <v>Aチーム</v>
      </c>
      <c r="L22" s="3"/>
      <c r="M22" s="4" t="s">
        <v>45</v>
      </c>
      <c r="N22" s="5"/>
      <c r="O22" s="7" t="str">
        <f>$T$10</f>
        <v>Ｂチーム</v>
      </c>
      <c r="P22" s="7" t="str">
        <f>$T$16</f>
        <v>Ｈチーム</v>
      </c>
      <c r="Q22" s="7" t="str">
        <f>$T$16</f>
        <v>Ｈチーム</v>
      </c>
    </row>
    <row r="23" spans="1:20" ht="25.5" customHeight="1">
      <c r="A23" s="8" t="s">
        <v>8</v>
      </c>
      <c r="B23" s="19" t="s">
        <v>39</v>
      </c>
      <c r="C23" s="19"/>
      <c r="D23" s="11" t="s">
        <v>40</v>
      </c>
      <c r="E23" s="11"/>
      <c r="F23" s="11"/>
      <c r="G23" s="10" t="s">
        <v>5</v>
      </c>
      <c r="H23" s="9" t="str">
        <f>$T$11</f>
        <v>Ｃチーム</v>
      </c>
      <c r="I23" s="9"/>
      <c r="J23" s="8" t="s">
        <v>15</v>
      </c>
      <c r="K23" s="19" t="s">
        <v>39</v>
      </c>
      <c r="L23" s="19"/>
      <c r="M23" s="11" t="s">
        <v>40</v>
      </c>
      <c r="N23" s="11"/>
      <c r="O23" s="11"/>
      <c r="P23" s="10" t="s">
        <v>5</v>
      </c>
      <c r="Q23" s="9" t="str">
        <f>$T$10</f>
        <v>Ｂチーム</v>
      </c>
    </row>
    <row r="24" spans="1:20" ht="25.5" customHeight="1">
      <c r="A24" s="6">
        <v>0.41666666666666669</v>
      </c>
      <c r="B24" s="7" t="str">
        <f>$T$13</f>
        <v>Ｅチーム</v>
      </c>
      <c r="C24" s="3"/>
      <c r="D24" s="4" t="s">
        <v>45</v>
      </c>
      <c r="E24" s="5"/>
      <c r="F24" s="7" t="str">
        <f>$T$18</f>
        <v>Ｊチーム</v>
      </c>
      <c r="G24" s="7" t="str">
        <f>$T$14</f>
        <v>Ｆチーム</v>
      </c>
      <c r="H24" s="7" t="str">
        <f>$T$17</f>
        <v>Ｉチーム</v>
      </c>
      <c r="J24" s="6">
        <v>0.41666666666666669</v>
      </c>
      <c r="K24" s="7" t="str">
        <f>$T$14</f>
        <v>Ｆチーム</v>
      </c>
      <c r="L24" s="3"/>
      <c r="M24" s="4" t="s">
        <v>45</v>
      </c>
      <c r="N24" s="5"/>
      <c r="O24" s="7" t="str">
        <f>$T$18</f>
        <v>Ｊチーム</v>
      </c>
      <c r="P24" s="7" t="str">
        <f>$T$13</f>
        <v>Ｅチーム</v>
      </c>
      <c r="Q24" s="7" t="str">
        <f>$T$19</f>
        <v>Kチーム</v>
      </c>
    </row>
    <row r="25" spans="1:20" ht="25.5" customHeight="1">
      <c r="A25" s="6">
        <v>0.44444444444444442</v>
      </c>
      <c r="B25" s="7" t="str">
        <f>$T$14</f>
        <v>Ｆチーム</v>
      </c>
      <c r="C25" s="3"/>
      <c r="D25" s="4" t="s">
        <v>45</v>
      </c>
      <c r="E25" s="5"/>
      <c r="F25" s="7" t="str">
        <f>$T$17</f>
        <v>Ｉチーム</v>
      </c>
      <c r="G25" s="7" t="str">
        <f>$T$15</f>
        <v>Ｇチーム</v>
      </c>
      <c r="H25" s="7" t="str">
        <f>$T$16</f>
        <v>Ｈチーム</v>
      </c>
      <c r="J25" s="6">
        <v>0.44444444444444442</v>
      </c>
      <c r="K25" s="7" t="str">
        <f>$T$13</f>
        <v>Ｅチーム</v>
      </c>
      <c r="L25" s="3"/>
      <c r="M25" s="4" t="s">
        <v>45</v>
      </c>
      <c r="N25" s="5"/>
      <c r="O25" s="7" t="str">
        <f>$T$19</f>
        <v>Kチーム</v>
      </c>
      <c r="P25" s="7" t="str">
        <f>$T$9</f>
        <v>Aチーム</v>
      </c>
      <c r="Q25" s="7" t="str">
        <f>$T$12</f>
        <v>Ｄチーム</v>
      </c>
    </row>
    <row r="26" spans="1:20" s="9" customFormat="1" ht="25.5" customHeight="1">
      <c r="A26" s="6">
        <v>0.55555555555555558</v>
      </c>
      <c r="B26" s="7" t="str">
        <f>$T$15</f>
        <v>Ｇチーム</v>
      </c>
      <c r="C26" s="3"/>
      <c r="D26" s="4" t="s">
        <v>45</v>
      </c>
      <c r="E26" s="5"/>
      <c r="F26" s="7" t="str">
        <f>$T$16</f>
        <v>Ｈチーム</v>
      </c>
      <c r="G26" s="7" t="str">
        <f>$T$10</f>
        <v>Ｂチーム</v>
      </c>
      <c r="H26" s="7" t="str">
        <f>$T$12</f>
        <v>Ｄチーム</v>
      </c>
      <c r="I26" s="1"/>
      <c r="J26" s="6">
        <v>0.55555555555555558</v>
      </c>
      <c r="K26" s="7" t="str">
        <f>$T$9</f>
        <v>Aチーム</v>
      </c>
      <c r="L26" s="3"/>
      <c r="M26" s="4" t="s">
        <v>45</v>
      </c>
      <c r="N26" s="5"/>
      <c r="O26" s="7" t="str">
        <f>$T$12</f>
        <v>Ｄチーム</v>
      </c>
      <c r="P26" s="7" t="str">
        <f>$T$15</f>
        <v>Ｇチーム</v>
      </c>
      <c r="Q26" s="7" t="str">
        <f>$T$17</f>
        <v>Ｉチーム</v>
      </c>
    </row>
    <row r="27" spans="1:20" ht="25.5" customHeight="1">
      <c r="A27" s="6">
        <v>0.625</v>
      </c>
      <c r="B27" s="7" t="str">
        <f>$T$10</f>
        <v>Ｂチーム</v>
      </c>
      <c r="C27" s="3"/>
      <c r="D27" s="4" t="s">
        <v>45</v>
      </c>
      <c r="E27" s="5"/>
      <c r="F27" s="7" t="str">
        <f>$T$12</f>
        <v>Ｄチーム</v>
      </c>
      <c r="G27" s="7" t="str">
        <f>$T$11</f>
        <v>Ｃチーム</v>
      </c>
      <c r="H27" s="7" t="str">
        <f>$T$11</f>
        <v>Ｃチーム</v>
      </c>
      <c r="J27" s="6">
        <v>0.625</v>
      </c>
      <c r="K27" s="7" t="str">
        <f>$T$15</f>
        <v>Ｇチーム</v>
      </c>
      <c r="L27" s="3"/>
      <c r="M27" s="4" t="s">
        <v>45</v>
      </c>
      <c r="N27" s="5"/>
      <c r="O27" s="7" t="str">
        <f>$T$17</f>
        <v>Ｉチーム</v>
      </c>
      <c r="P27" s="7" t="str">
        <f>$T$10</f>
        <v>Ｂチーム</v>
      </c>
      <c r="Q27" s="7" t="str">
        <f>$T$10</f>
        <v>Ｂチーム</v>
      </c>
    </row>
    <row r="28" spans="1:20" ht="25.5" customHeight="1">
      <c r="A28" s="8" t="s">
        <v>9</v>
      </c>
      <c r="B28" s="19" t="s">
        <v>39</v>
      </c>
      <c r="C28" s="19"/>
      <c r="D28" s="11" t="s">
        <v>40</v>
      </c>
      <c r="E28" s="11"/>
      <c r="F28" s="11"/>
      <c r="G28" s="10" t="s">
        <v>5</v>
      </c>
      <c r="H28" s="9" t="str">
        <f>$T$12</f>
        <v>Ｄチーム</v>
      </c>
      <c r="I28" s="9"/>
      <c r="J28" s="8" t="s">
        <v>42</v>
      </c>
      <c r="K28" s="19" t="s">
        <v>39</v>
      </c>
      <c r="L28" s="19"/>
      <c r="M28" s="11" t="s">
        <v>40</v>
      </c>
      <c r="N28" s="11"/>
      <c r="O28" s="11"/>
      <c r="P28" s="10" t="s">
        <v>5</v>
      </c>
      <c r="Q28" s="9" t="str">
        <f>$T$17</f>
        <v>Ｉチーム</v>
      </c>
    </row>
    <row r="29" spans="1:20" ht="25.5" customHeight="1">
      <c r="A29" s="6">
        <v>0.41666666666666669</v>
      </c>
      <c r="B29" s="7" t="str">
        <f>$T$9</f>
        <v>Aチーム</v>
      </c>
      <c r="C29" s="3"/>
      <c r="D29" s="4" t="s">
        <v>45</v>
      </c>
      <c r="E29" s="5"/>
      <c r="F29" s="7" t="str">
        <f>$T$13</f>
        <v>Ｅチーム</v>
      </c>
      <c r="G29" s="7" t="str">
        <f>$T$14</f>
        <v>Ｆチーム</v>
      </c>
      <c r="H29" s="7" t="str">
        <f>$T$19</f>
        <v>Kチーム</v>
      </c>
      <c r="J29" s="6">
        <v>0.41666666666666669</v>
      </c>
      <c r="K29" s="7" t="str">
        <f>$T$10</f>
        <v>Ｂチーム</v>
      </c>
      <c r="L29" s="3"/>
      <c r="M29" s="4" t="s">
        <v>45</v>
      </c>
      <c r="N29" s="5"/>
      <c r="O29" s="7" t="str">
        <f>$T$11</f>
        <v>Ｃチーム</v>
      </c>
      <c r="P29" s="7" t="str">
        <f>$T$16</f>
        <v>Ｈチーム</v>
      </c>
      <c r="Q29" s="7" t="str">
        <f>$T$18</f>
        <v>Ｊチーム</v>
      </c>
    </row>
    <row r="30" spans="1:20" ht="25.5" customHeight="1">
      <c r="A30" s="6">
        <v>0.44444444444444442</v>
      </c>
      <c r="B30" s="7" t="str">
        <f>$T$14</f>
        <v>Ｆチーム</v>
      </c>
      <c r="C30" s="3"/>
      <c r="D30" s="4" t="s">
        <v>45</v>
      </c>
      <c r="E30" s="5"/>
      <c r="F30" s="7" t="str">
        <f>$T$19</f>
        <v>Kチーム</v>
      </c>
      <c r="G30" s="7" t="str">
        <f>$T$16</f>
        <v>Ｈチーム</v>
      </c>
      <c r="H30" s="7" t="str">
        <f>$T$17</f>
        <v>Ｉチーム</v>
      </c>
      <c r="J30" s="6">
        <v>0.44444444444444442</v>
      </c>
      <c r="K30" s="7" t="str">
        <f>$T$16</f>
        <v>Ｈチーム</v>
      </c>
      <c r="L30" s="3"/>
      <c r="M30" s="4" t="s">
        <v>45</v>
      </c>
      <c r="N30" s="5"/>
      <c r="O30" s="7" t="str">
        <f>$T$18</f>
        <v>Ｊチーム</v>
      </c>
      <c r="P30" s="7" t="str">
        <f>$T$15</f>
        <v>Ｇチーム</v>
      </c>
      <c r="Q30" s="7" t="str">
        <f>$T$19</f>
        <v>Kチーム</v>
      </c>
    </row>
    <row r="31" spans="1:20" ht="25.5" customHeight="1">
      <c r="A31" s="6">
        <v>0.55555555555555558</v>
      </c>
      <c r="B31" s="7" t="str">
        <f>$T$16</f>
        <v>Ｈチーム</v>
      </c>
      <c r="C31" s="3"/>
      <c r="D31" s="4" t="s">
        <v>45</v>
      </c>
      <c r="E31" s="5"/>
      <c r="F31" s="7" t="str">
        <f>$T$17</f>
        <v>Ｉチーム</v>
      </c>
      <c r="G31" s="7" t="str">
        <f>$T$15</f>
        <v>Ｇチーム</v>
      </c>
      <c r="H31" s="7" t="str">
        <f>$T$18</f>
        <v>Ｊチーム</v>
      </c>
      <c r="J31" s="6">
        <v>0.55555555555555558</v>
      </c>
      <c r="K31" s="7" t="str">
        <f>$T$15</f>
        <v>Ｇチーム</v>
      </c>
      <c r="L31" s="3"/>
      <c r="M31" s="4" t="s">
        <v>45</v>
      </c>
      <c r="N31" s="5"/>
      <c r="O31" s="7" t="str">
        <f>$T$19</f>
        <v>Kチーム</v>
      </c>
      <c r="P31" s="7" t="str">
        <f>$T$9</f>
        <v>Aチーム</v>
      </c>
      <c r="Q31" s="7" t="str">
        <f>$T$14</f>
        <v>Ｆチーム</v>
      </c>
    </row>
    <row r="32" spans="1:20" s="9" customFormat="1" ht="25.5" customHeight="1">
      <c r="A32" s="6">
        <v>0.625</v>
      </c>
      <c r="B32" s="7" t="str">
        <f>$T$15</f>
        <v>Ｇチーム</v>
      </c>
      <c r="C32" s="3"/>
      <c r="D32" s="4" t="s">
        <v>45</v>
      </c>
      <c r="E32" s="5"/>
      <c r="F32" s="7" t="str">
        <f>$T$18</f>
        <v>Ｊチーム</v>
      </c>
      <c r="G32" s="7" t="str">
        <f>$T$12</f>
        <v>Ｄチーム</v>
      </c>
      <c r="H32" s="7" t="str">
        <f>$T$12</f>
        <v>Ｄチーム</v>
      </c>
      <c r="I32" s="1"/>
      <c r="J32" s="6">
        <v>0.625</v>
      </c>
      <c r="K32" s="7" t="str">
        <f>$T$9</f>
        <v>Aチーム</v>
      </c>
      <c r="L32" s="3"/>
      <c r="M32" s="4" t="s">
        <v>45</v>
      </c>
      <c r="N32" s="5"/>
      <c r="O32" s="7" t="str">
        <f>$T$14</f>
        <v>Ｆチーム</v>
      </c>
      <c r="P32" s="7" t="str">
        <f>$T$17</f>
        <v>Ｉチーム</v>
      </c>
      <c r="Q32" s="7" t="str">
        <f>$T$17</f>
        <v>Ｉチーム</v>
      </c>
    </row>
    <row r="33" spans="1:17" ht="25.5" customHeight="1">
      <c r="A33" s="8" t="s">
        <v>10</v>
      </c>
      <c r="B33" s="19" t="s">
        <v>39</v>
      </c>
      <c r="C33" s="19"/>
      <c r="D33" s="11" t="s">
        <v>40</v>
      </c>
      <c r="E33" s="11"/>
      <c r="F33" s="11"/>
      <c r="G33" s="10" t="s">
        <v>5</v>
      </c>
      <c r="H33" s="9" t="str">
        <f>$T$18</f>
        <v>Ｊチーム</v>
      </c>
      <c r="I33" s="9"/>
      <c r="J33" s="8" t="s">
        <v>43</v>
      </c>
      <c r="K33" s="19" t="s">
        <v>39</v>
      </c>
      <c r="L33" s="19"/>
      <c r="M33" s="11" t="s">
        <v>40</v>
      </c>
      <c r="N33" s="11"/>
      <c r="O33" s="11"/>
      <c r="P33" s="10" t="s">
        <v>5</v>
      </c>
      <c r="Q33" s="9" t="str">
        <f>$T$14</f>
        <v>Ｆチーム</v>
      </c>
    </row>
    <row r="34" spans="1:17" ht="25.5" customHeight="1">
      <c r="A34" s="6">
        <v>0.41666666666666669</v>
      </c>
      <c r="B34" s="7" t="str">
        <f>$T$10</f>
        <v>Ｂチーム</v>
      </c>
      <c r="C34" s="3"/>
      <c r="D34" s="4" t="s">
        <v>45</v>
      </c>
      <c r="E34" s="5"/>
      <c r="F34" s="7" t="str">
        <f>$T$14</f>
        <v>Ｆチーム</v>
      </c>
      <c r="G34" s="7" t="str">
        <f>$T$9</f>
        <v>Aチーム</v>
      </c>
      <c r="H34" s="7" t="str">
        <f>$T$15</f>
        <v>Ｇチーム</v>
      </c>
      <c r="J34" s="6">
        <v>0.41666666666666669</v>
      </c>
      <c r="K34" s="7" t="str">
        <f>$T$10</f>
        <v>Ｂチーム</v>
      </c>
      <c r="L34" s="3"/>
      <c r="M34" s="4" t="s">
        <v>45</v>
      </c>
      <c r="N34" s="5"/>
      <c r="O34" s="7" t="str">
        <f>$T$13</f>
        <v>Ｅチーム</v>
      </c>
      <c r="P34" s="7" t="str">
        <f>$T$11</f>
        <v>Ｃチーム</v>
      </c>
      <c r="Q34" s="7" t="str">
        <f>$T$12</f>
        <v>Ｄチーム</v>
      </c>
    </row>
    <row r="35" spans="1:17" ht="25.5" customHeight="1">
      <c r="A35" s="6">
        <v>0.44444444444444442</v>
      </c>
      <c r="B35" s="7" t="str">
        <f>$T$9</f>
        <v>Aチーム</v>
      </c>
      <c r="C35" s="3"/>
      <c r="D35" s="4" t="s">
        <v>45</v>
      </c>
      <c r="E35" s="5"/>
      <c r="F35" s="7" t="str">
        <f>$T$15</f>
        <v>Ｇチーム</v>
      </c>
      <c r="G35" s="7" t="str">
        <f>$T$16</f>
        <v>Ｈチーム</v>
      </c>
      <c r="H35" s="7" t="str">
        <f>$T$19</f>
        <v>Kチーム</v>
      </c>
      <c r="J35" s="6">
        <v>0.44444444444444442</v>
      </c>
      <c r="K35" s="7" t="str">
        <f>$T$11</f>
        <v>Ｃチーム</v>
      </c>
      <c r="L35" s="3"/>
      <c r="M35" s="4" t="s">
        <v>45</v>
      </c>
      <c r="N35" s="5"/>
      <c r="O35" s="7" t="str">
        <f>$T$12</f>
        <v>Ｄチーム</v>
      </c>
      <c r="P35" s="7" t="str">
        <f>$T$17</f>
        <v>Ｉチーム</v>
      </c>
      <c r="Q35" s="7" t="str">
        <f>$T$19</f>
        <v>Kチーム</v>
      </c>
    </row>
    <row r="36" spans="1:17" ht="25.5" customHeight="1">
      <c r="A36" s="6">
        <v>0.55555555555555558</v>
      </c>
      <c r="B36" s="7" t="str">
        <f>$T$16</f>
        <v>Ｈチーム</v>
      </c>
      <c r="C36" s="3"/>
      <c r="D36" s="4" t="s">
        <v>45</v>
      </c>
      <c r="E36" s="5"/>
      <c r="F36" s="7" t="str">
        <f>$T$19</f>
        <v>Kチーム</v>
      </c>
      <c r="G36" s="7" t="str">
        <f>$T$11</f>
        <v>Ｃチーム</v>
      </c>
      <c r="H36" s="7" t="str">
        <f>$T$13</f>
        <v>Ｅチーム</v>
      </c>
      <c r="J36" s="6">
        <v>0.55555555555555558</v>
      </c>
      <c r="K36" s="7" t="str">
        <f>$T$17</f>
        <v>Ｉチーム</v>
      </c>
      <c r="L36" s="3"/>
      <c r="M36" s="4" t="s">
        <v>45</v>
      </c>
      <c r="N36" s="5"/>
      <c r="O36" s="7" t="str">
        <f>$T$19</f>
        <v>Kチーム</v>
      </c>
      <c r="P36" s="7" t="str">
        <f>$T$9</f>
        <v>Aチーム</v>
      </c>
      <c r="Q36" s="7" t="str">
        <f>$T$16</f>
        <v>Ｈチーム</v>
      </c>
    </row>
    <row r="37" spans="1:17" ht="25.5" customHeight="1">
      <c r="A37" s="6">
        <v>0.625</v>
      </c>
      <c r="B37" s="7" t="str">
        <f>$T$11</f>
        <v>Ｃチーム</v>
      </c>
      <c r="C37" s="3"/>
      <c r="D37" s="4" t="s">
        <v>45</v>
      </c>
      <c r="E37" s="5"/>
      <c r="F37" s="7" t="str">
        <f>$T$13</f>
        <v>Ｅチーム</v>
      </c>
      <c r="G37" s="7" t="str">
        <f>$T$18</f>
        <v>Ｊチーム</v>
      </c>
      <c r="H37" s="7" t="str">
        <f>$T$18</f>
        <v>Ｊチーム</v>
      </c>
      <c r="J37" s="6">
        <v>0.625</v>
      </c>
      <c r="K37" s="7" t="str">
        <f>$T$9</f>
        <v>Aチーム</v>
      </c>
      <c r="L37" s="3"/>
      <c r="M37" s="4" t="s">
        <v>45</v>
      </c>
      <c r="N37" s="5"/>
      <c r="O37" s="7" t="str">
        <f>$T$16</f>
        <v>Ｈチーム</v>
      </c>
      <c r="P37" s="7" t="str">
        <f>$T$14</f>
        <v>Ｆチーム</v>
      </c>
      <c r="Q37" s="7" t="str">
        <f>$T$14</f>
        <v>Ｆチーム</v>
      </c>
    </row>
    <row r="38" spans="1:17" ht="25.5" customHeight="1">
      <c r="A38" s="8" t="s">
        <v>11</v>
      </c>
      <c r="B38" s="19" t="s">
        <v>39</v>
      </c>
      <c r="C38" s="19"/>
      <c r="D38" s="11" t="s">
        <v>40</v>
      </c>
      <c r="E38" s="11"/>
      <c r="F38" s="11"/>
      <c r="G38" s="10" t="s">
        <v>5</v>
      </c>
      <c r="H38" s="9" t="str">
        <f>$T$13</f>
        <v>Ｅチーム</v>
      </c>
      <c r="I38" s="9"/>
      <c r="J38" s="8" t="s">
        <v>44</v>
      </c>
      <c r="K38" s="19" t="s">
        <v>39</v>
      </c>
      <c r="L38" s="19"/>
      <c r="M38" s="11" t="s">
        <v>40</v>
      </c>
      <c r="N38" s="11"/>
      <c r="O38" s="11"/>
      <c r="P38" s="10" t="s">
        <v>5</v>
      </c>
      <c r="Q38" s="9" t="str">
        <f>$T$9</f>
        <v>Aチーム</v>
      </c>
    </row>
    <row r="39" spans="1:17" ht="25.5" customHeight="1">
      <c r="A39" s="6">
        <v>0.41666666666666669</v>
      </c>
      <c r="B39" s="7" t="str">
        <f>$T$17</f>
        <v>Ｉチーム</v>
      </c>
      <c r="C39" s="3"/>
      <c r="D39" s="4" t="s">
        <v>45</v>
      </c>
      <c r="E39" s="5"/>
      <c r="F39" s="7" t="str">
        <f>$T$18</f>
        <v>Ｊチーム</v>
      </c>
      <c r="G39" s="7" t="str">
        <f>$T$12</f>
        <v>Ｄチーム</v>
      </c>
      <c r="H39" s="7" t="str">
        <f>$T$14</f>
        <v>Ｆチーム</v>
      </c>
      <c r="J39" s="6">
        <v>0.41666666666666669</v>
      </c>
      <c r="K39" s="7" t="str">
        <f>$T$10</f>
        <v>Ｂチーム</v>
      </c>
      <c r="L39" s="3"/>
      <c r="M39" s="4" t="s">
        <v>45</v>
      </c>
      <c r="N39" s="5"/>
      <c r="O39" s="7" t="str">
        <f>$T$15</f>
        <v>Ｇチーム</v>
      </c>
      <c r="P39" s="7" t="str">
        <f>$T$11</f>
        <v>Ｃチーム</v>
      </c>
      <c r="Q39" s="7" t="str">
        <f>$T$14</f>
        <v>Ｆチーム</v>
      </c>
    </row>
    <row r="40" spans="1:17" ht="25.5" customHeight="1">
      <c r="A40" s="6">
        <v>0.44444444444444442</v>
      </c>
      <c r="B40" s="7" t="str">
        <f>$T$12</f>
        <v>Ｄチーム</v>
      </c>
      <c r="C40" s="3"/>
      <c r="D40" s="4" t="s">
        <v>45</v>
      </c>
      <c r="E40" s="5"/>
      <c r="F40" s="7" t="str">
        <f>$T$14</f>
        <v>Ｆチーム</v>
      </c>
      <c r="G40" s="7" t="str">
        <f>$T$10</f>
        <v>Ｂチーム</v>
      </c>
      <c r="H40" s="7" t="str">
        <f>$T$16</f>
        <v>Ｈチーム</v>
      </c>
      <c r="J40" s="6">
        <v>0.44444444444444442</v>
      </c>
      <c r="K40" s="7" t="str">
        <f>$T$11</f>
        <v>Ｃチーム</v>
      </c>
      <c r="L40" s="3"/>
      <c r="M40" s="4" t="s">
        <v>45</v>
      </c>
      <c r="N40" s="5"/>
      <c r="O40" s="7" t="str">
        <f>$T$14</f>
        <v>Ｆチーム</v>
      </c>
      <c r="P40" s="7" t="str">
        <f>$T$12</f>
        <v>Ｄチーム</v>
      </c>
      <c r="Q40" s="7" t="str">
        <f>$T$13</f>
        <v>Ｅチーム</v>
      </c>
    </row>
    <row r="41" spans="1:17" ht="25.5" customHeight="1">
      <c r="A41" s="6">
        <v>0.55555555555555558</v>
      </c>
      <c r="B41" s="7" t="str">
        <f>$T$10</f>
        <v>Ｂチーム</v>
      </c>
      <c r="C41" s="3"/>
      <c r="D41" s="4" t="s">
        <v>45</v>
      </c>
      <c r="E41" s="5"/>
      <c r="F41" s="7" t="str">
        <f>$T$16</f>
        <v>Ｈチーム</v>
      </c>
      <c r="G41" s="7" t="str">
        <f>$T$11</f>
        <v>Ｃチーム</v>
      </c>
      <c r="H41" s="7" t="str">
        <f>$T$15</f>
        <v>Ｇチーム</v>
      </c>
      <c r="J41" s="6">
        <v>0.55555555555555558</v>
      </c>
      <c r="K41" s="7" t="str">
        <f>$T$12</f>
        <v>Ｄチーム</v>
      </c>
      <c r="L41" s="3"/>
      <c r="M41" s="4" t="s">
        <v>45</v>
      </c>
      <c r="N41" s="5"/>
      <c r="O41" s="7" t="str">
        <f>$T$13</f>
        <v>Ｅチーム</v>
      </c>
      <c r="P41" s="7" t="str">
        <f>$T$9</f>
        <v>Aチーム</v>
      </c>
      <c r="Q41" s="7" t="str">
        <f>$T$9</f>
        <v>Aチーム</v>
      </c>
    </row>
    <row r="42" spans="1:17" ht="25.5" customHeight="1">
      <c r="A42" s="6">
        <v>0.625</v>
      </c>
      <c r="B42" s="7" t="str">
        <f>$T$11</f>
        <v>Ｃチーム</v>
      </c>
      <c r="C42" s="3"/>
      <c r="D42" s="4" t="s">
        <v>45</v>
      </c>
      <c r="E42" s="5"/>
      <c r="F42" s="7" t="str">
        <f>$T$15</f>
        <v>Ｇチーム</v>
      </c>
      <c r="G42" s="7" t="str">
        <f>$T$13</f>
        <v>Ｅチーム</v>
      </c>
      <c r="H42" s="7" t="str">
        <f>$T$13</f>
        <v>Ｅチーム</v>
      </c>
    </row>
    <row r="43" spans="1:17" ht="25.5" customHeight="1"/>
  </sheetData>
  <mergeCells count="21">
    <mergeCell ref="K8:L8"/>
    <mergeCell ref="K13:L13"/>
    <mergeCell ref="K18:L18"/>
    <mergeCell ref="K23:L23"/>
    <mergeCell ref="K33:L33"/>
    <mergeCell ref="B38:C38"/>
    <mergeCell ref="K38:L38"/>
    <mergeCell ref="A2:Q2"/>
    <mergeCell ref="C4:F4"/>
    <mergeCell ref="L4:O4"/>
    <mergeCell ref="B6:F6"/>
    <mergeCell ref="G6:H6"/>
    <mergeCell ref="K6:O6"/>
    <mergeCell ref="P6:Q6"/>
    <mergeCell ref="K28:L28"/>
    <mergeCell ref="B28:C28"/>
    <mergeCell ref="B33:C33"/>
    <mergeCell ref="B8:C8"/>
    <mergeCell ref="B13:C13"/>
    <mergeCell ref="B18:C18"/>
    <mergeCell ref="B23:C23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43"/>
  <sheetViews>
    <sheetView showGridLines="0" view="pageBreakPreview" zoomScale="55" zoomScaleNormal="60" zoomScaleSheetLayoutView="55" workbookViewId="0"/>
  </sheetViews>
  <sheetFormatPr defaultColWidth="9" defaultRowHeight="14.2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1.25" style="1" customWidth="1"/>
    <col min="21" max="16384" width="9" style="1"/>
  </cols>
  <sheetData>
    <row r="2" spans="1:21" s="2" customFormat="1" ht="18.75">
      <c r="A2" s="20" t="s">
        <v>41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21" s="2" customFormat="1" ht="17.25"/>
    <row r="4" spans="1:21" s="2" customFormat="1" ht="17.25">
      <c r="C4" s="21" t="s">
        <v>3</v>
      </c>
      <c r="D4" s="21"/>
      <c r="E4" s="21"/>
      <c r="F4" s="21"/>
      <c r="L4" s="21" t="s">
        <v>3</v>
      </c>
      <c r="M4" s="21"/>
      <c r="N4" s="21"/>
      <c r="O4" s="21"/>
    </row>
    <row r="5" spans="1:21" s="2" customFormat="1" ht="17.25"/>
    <row r="6" spans="1:21" ht="25.5" customHeight="1">
      <c r="A6" s="18" t="s">
        <v>0</v>
      </c>
      <c r="B6" s="22" t="s">
        <v>1</v>
      </c>
      <c r="C6" s="22"/>
      <c r="D6" s="22"/>
      <c r="E6" s="22"/>
      <c r="F6" s="22"/>
      <c r="G6" s="22" t="s">
        <v>4</v>
      </c>
      <c r="H6" s="22"/>
      <c r="J6" s="18" t="s">
        <v>0</v>
      </c>
      <c r="K6" s="22" t="s">
        <v>1</v>
      </c>
      <c r="L6" s="22"/>
      <c r="M6" s="22"/>
      <c r="N6" s="22"/>
      <c r="O6" s="22"/>
      <c r="P6" s="22" t="s">
        <v>4</v>
      </c>
      <c r="Q6" s="22"/>
      <c r="T6" s="1" t="s">
        <v>26</v>
      </c>
    </row>
    <row r="7" spans="1:21" ht="6" customHeight="1">
      <c r="K7" s="17"/>
    </row>
    <row r="8" spans="1:21" s="9" customFormat="1" ht="25.5" customHeight="1">
      <c r="A8" s="8" t="s">
        <v>2</v>
      </c>
      <c r="B8" s="19" t="s">
        <v>39</v>
      </c>
      <c r="C8" s="19"/>
      <c r="D8" s="11" t="s">
        <v>40</v>
      </c>
      <c r="E8" s="11"/>
      <c r="F8" s="11"/>
      <c r="G8" s="12" t="s">
        <v>5</v>
      </c>
      <c r="H8" s="11"/>
      <c r="I8" s="11"/>
      <c r="J8" s="13" t="s">
        <v>12</v>
      </c>
      <c r="K8" s="19" t="s">
        <v>39</v>
      </c>
      <c r="L8" s="19"/>
      <c r="M8" s="11" t="s">
        <v>40</v>
      </c>
      <c r="N8" s="11"/>
      <c r="O8" s="11"/>
      <c r="P8" s="10" t="s">
        <v>5</v>
      </c>
    </row>
    <row r="9" spans="1:21" ht="25.5" customHeight="1">
      <c r="A9" s="6">
        <v>0.41666666666666669</v>
      </c>
      <c r="B9" s="7" t="str">
        <f>$T$12</f>
        <v>Ｄチーム</v>
      </c>
      <c r="C9" s="3"/>
      <c r="D9" s="4" t="s">
        <v>45</v>
      </c>
      <c r="E9" s="5"/>
      <c r="F9" s="7" t="str">
        <f>$T$15</f>
        <v>Ｇチーム</v>
      </c>
      <c r="G9" s="23" t="str">
        <f>$T$19</f>
        <v>Kチーム</v>
      </c>
      <c r="H9" s="24"/>
      <c r="J9" s="6">
        <v>0.41666666666666669</v>
      </c>
      <c r="K9" s="7" t="str">
        <f>$T$12</f>
        <v>Ｄチーム</v>
      </c>
      <c r="L9" s="3"/>
      <c r="M9" s="4" t="s">
        <v>45</v>
      </c>
      <c r="N9" s="5"/>
      <c r="O9" s="7" t="str">
        <f>$T$16</f>
        <v>Ｈチーム</v>
      </c>
      <c r="P9" s="23" t="str">
        <f>$T$11</f>
        <v>Ｃチーム</v>
      </c>
      <c r="Q9" s="24"/>
      <c r="S9" s="14" t="s">
        <v>16</v>
      </c>
      <c r="T9" s="15" t="s">
        <v>28</v>
      </c>
      <c r="U9" s="1" t="s">
        <v>46</v>
      </c>
    </row>
    <row r="10" spans="1:21" ht="25.5" customHeight="1">
      <c r="A10" s="6">
        <v>0.44444444444444442</v>
      </c>
      <c r="B10" s="7" t="str">
        <f>$T$11</f>
        <v>Ｃチーム</v>
      </c>
      <c r="C10" s="3"/>
      <c r="D10" s="4" t="s">
        <v>45</v>
      </c>
      <c r="E10" s="5"/>
      <c r="F10" s="7" t="str">
        <f>$T$16</f>
        <v>Ｈチーム</v>
      </c>
      <c r="G10" s="25"/>
      <c r="H10" s="26"/>
      <c r="J10" s="6">
        <v>0.44444444444444442</v>
      </c>
      <c r="K10" s="7" t="str">
        <f>$T$9</f>
        <v>Aチーム</v>
      </c>
      <c r="L10" s="3"/>
      <c r="M10" s="4" t="s">
        <v>45</v>
      </c>
      <c r="N10" s="5"/>
      <c r="O10" s="7" t="str">
        <f>$T$17</f>
        <v>Ｉチーム</v>
      </c>
      <c r="P10" s="25"/>
      <c r="Q10" s="26"/>
      <c r="S10" s="14" t="s">
        <v>17</v>
      </c>
      <c r="T10" s="15" t="s">
        <v>29</v>
      </c>
      <c r="U10" s="1" t="s">
        <v>46</v>
      </c>
    </row>
    <row r="11" spans="1:21" ht="25.5" customHeight="1">
      <c r="A11" s="6">
        <v>0.55555555555555558</v>
      </c>
      <c r="B11" s="7" t="str">
        <f>$T$10</f>
        <v>Ｂチーム</v>
      </c>
      <c r="C11" s="3"/>
      <c r="D11" s="4" t="s">
        <v>45</v>
      </c>
      <c r="E11" s="5"/>
      <c r="F11" s="7" t="str">
        <f>$T$17</f>
        <v>Ｉチーム</v>
      </c>
      <c r="G11" s="25"/>
      <c r="H11" s="26"/>
      <c r="J11" s="6">
        <v>0.55555555555555558</v>
      </c>
      <c r="K11" s="7" t="str">
        <f>$T$18</f>
        <v>Ｊチーム</v>
      </c>
      <c r="L11" s="3"/>
      <c r="M11" s="4" t="s">
        <v>45</v>
      </c>
      <c r="N11" s="5"/>
      <c r="O11" s="7" t="str">
        <f>$T$19</f>
        <v>Kチーム</v>
      </c>
      <c r="P11" s="25"/>
      <c r="Q11" s="26"/>
      <c r="S11" s="14" t="s">
        <v>18</v>
      </c>
      <c r="T11" s="15" t="s">
        <v>30</v>
      </c>
      <c r="U11" s="1" t="s">
        <v>46</v>
      </c>
    </row>
    <row r="12" spans="1:21" ht="25.5" customHeight="1">
      <c r="A12" s="6">
        <v>0.625</v>
      </c>
      <c r="B12" s="7" t="str">
        <f>$T$9</f>
        <v>Aチーム</v>
      </c>
      <c r="C12" s="3"/>
      <c r="D12" s="4" t="s">
        <v>45</v>
      </c>
      <c r="E12" s="5"/>
      <c r="F12" s="7" t="str">
        <f>$T$18</f>
        <v>Ｊチーム</v>
      </c>
      <c r="G12" s="27"/>
      <c r="H12" s="28"/>
      <c r="J12" s="6">
        <v>0.625</v>
      </c>
      <c r="K12" s="7" t="str">
        <f>$T$13</f>
        <v>Ｅチーム</v>
      </c>
      <c r="L12" s="3"/>
      <c r="M12" s="4" t="s">
        <v>45</v>
      </c>
      <c r="N12" s="5"/>
      <c r="O12" s="7" t="str">
        <f>$T$15</f>
        <v>Ｇチーム</v>
      </c>
      <c r="P12" s="27"/>
      <c r="Q12" s="28"/>
      <c r="S12" s="14" t="s">
        <v>19</v>
      </c>
      <c r="T12" s="15" t="s">
        <v>31</v>
      </c>
    </row>
    <row r="13" spans="1:21" ht="25.5" customHeight="1">
      <c r="A13" s="8" t="s">
        <v>6</v>
      </c>
      <c r="B13" s="19" t="s">
        <v>39</v>
      </c>
      <c r="C13" s="19"/>
      <c r="D13" s="11" t="s">
        <v>40</v>
      </c>
      <c r="E13" s="11"/>
      <c r="F13" s="11"/>
      <c r="G13" s="10" t="s">
        <v>5</v>
      </c>
      <c r="I13" s="9"/>
      <c r="J13" s="8" t="s">
        <v>13</v>
      </c>
      <c r="K13" s="19" t="s">
        <v>39</v>
      </c>
      <c r="L13" s="19"/>
      <c r="M13" s="11" t="s">
        <v>40</v>
      </c>
      <c r="N13" s="11"/>
      <c r="O13" s="11"/>
      <c r="P13" s="10" t="s">
        <v>5</v>
      </c>
      <c r="Q13" s="9"/>
      <c r="S13" s="14" t="s">
        <v>20</v>
      </c>
      <c r="T13" s="15" t="s">
        <v>32</v>
      </c>
    </row>
    <row r="14" spans="1:21" s="9" customFormat="1" ht="25.5" customHeight="1">
      <c r="A14" s="6">
        <v>0.41666666666666669</v>
      </c>
      <c r="B14" s="7" t="str">
        <f>$T$13</f>
        <v>Ｅチーム</v>
      </c>
      <c r="C14" s="3"/>
      <c r="D14" s="4" t="s">
        <v>45</v>
      </c>
      <c r="E14" s="5"/>
      <c r="F14" s="7" t="str">
        <f>$T$14</f>
        <v>Ｆチーム</v>
      </c>
      <c r="G14" s="23" t="str">
        <f>$T$9</f>
        <v>Aチーム</v>
      </c>
      <c r="H14" s="24"/>
      <c r="I14" s="1"/>
      <c r="J14" s="6">
        <v>0.41666666666666669</v>
      </c>
      <c r="K14" s="7" t="str">
        <f>$T$11</f>
        <v>Ｃチーム</v>
      </c>
      <c r="L14" s="3"/>
      <c r="M14" s="4" t="s">
        <v>45</v>
      </c>
      <c r="N14" s="5"/>
      <c r="O14" s="7" t="str">
        <f>$T$17</f>
        <v>Ｉチーム</v>
      </c>
      <c r="P14" s="23" t="str">
        <f>$T$15</f>
        <v>Ｇチーム</v>
      </c>
      <c r="Q14" s="24"/>
      <c r="S14" s="14" t="s">
        <v>21</v>
      </c>
      <c r="T14" s="15" t="s">
        <v>33</v>
      </c>
    </row>
    <row r="15" spans="1:21" ht="25.5" customHeight="1">
      <c r="A15" s="6">
        <v>0.44444444444444442</v>
      </c>
      <c r="B15" s="7" t="str">
        <f>$T$12</f>
        <v>Ｄチーム</v>
      </c>
      <c r="C15" s="3"/>
      <c r="D15" s="4" t="s">
        <v>45</v>
      </c>
      <c r="E15" s="5"/>
      <c r="F15" s="7" t="str">
        <f>$T$17</f>
        <v>Ｉチーム</v>
      </c>
      <c r="G15" s="25"/>
      <c r="H15" s="26"/>
      <c r="J15" s="6">
        <v>0.44444444444444442</v>
      </c>
      <c r="K15" s="7" t="str">
        <f>$T$10</f>
        <v>Ｂチーム</v>
      </c>
      <c r="L15" s="3"/>
      <c r="M15" s="4" t="s">
        <v>45</v>
      </c>
      <c r="N15" s="5"/>
      <c r="O15" s="7" t="str">
        <f>$T$18</f>
        <v>Ｊチーム</v>
      </c>
      <c r="P15" s="25"/>
      <c r="Q15" s="26"/>
      <c r="S15" s="14" t="s">
        <v>22</v>
      </c>
      <c r="T15" s="15" t="s">
        <v>34</v>
      </c>
    </row>
    <row r="16" spans="1:21" ht="25.5" customHeight="1">
      <c r="A16" s="6">
        <v>0.55555555555555558</v>
      </c>
      <c r="B16" s="7" t="str">
        <f>$T$11</f>
        <v>Ｃチーム</v>
      </c>
      <c r="C16" s="3"/>
      <c r="D16" s="4" t="s">
        <v>45</v>
      </c>
      <c r="E16" s="5"/>
      <c r="F16" s="7" t="str">
        <f>$T$18</f>
        <v>Ｊチーム</v>
      </c>
      <c r="G16" s="25"/>
      <c r="H16" s="26"/>
      <c r="J16" s="6">
        <v>0.55555555555555558</v>
      </c>
      <c r="K16" s="7" t="str">
        <f>$T$9</f>
        <v>Aチーム</v>
      </c>
      <c r="L16" s="3"/>
      <c r="M16" s="4" t="s">
        <v>45</v>
      </c>
      <c r="N16" s="5"/>
      <c r="O16" s="7" t="str">
        <f>$T$19</f>
        <v>Kチーム</v>
      </c>
      <c r="P16" s="25"/>
      <c r="Q16" s="26"/>
      <c r="S16" s="14" t="s">
        <v>23</v>
      </c>
      <c r="T16" s="15" t="s">
        <v>35</v>
      </c>
    </row>
    <row r="17" spans="1:20" ht="25.5" customHeight="1">
      <c r="A17" s="6">
        <v>0.625</v>
      </c>
      <c r="B17" s="7" t="str">
        <f>$T$10</f>
        <v>Ｂチーム</v>
      </c>
      <c r="C17" s="3"/>
      <c r="D17" s="4" t="s">
        <v>45</v>
      </c>
      <c r="E17" s="5"/>
      <c r="F17" s="7" t="str">
        <f>$T$19</f>
        <v>Kチーム</v>
      </c>
      <c r="G17" s="27"/>
      <c r="H17" s="28"/>
      <c r="J17" s="6">
        <v>0.625</v>
      </c>
      <c r="K17" s="7" t="str">
        <f>$T$14</f>
        <v>Ｆチーム</v>
      </c>
      <c r="L17" s="3"/>
      <c r="M17" s="4" t="s">
        <v>45</v>
      </c>
      <c r="N17" s="5"/>
      <c r="O17" s="7" t="str">
        <f>$T$16</f>
        <v>Ｈチーム</v>
      </c>
      <c r="P17" s="27"/>
      <c r="Q17" s="28"/>
      <c r="S17" s="14" t="s">
        <v>24</v>
      </c>
      <c r="T17" s="15" t="s">
        <v>36</v>
      </c>
    </row>
    <row r="18" spans="1:20" ht="25.5" customHeight="1">
      <c r="A18" s="8" t="s">
        <v>7</v>
      </c>
      <c r="B18" s="19" t="s">
        <v>39</v>
      </c>
      <c r="C18" s="19"/>
      <c r="D18" s="11" t="s">
        <v>40</v>
      </c>
      <c r="E18" s="11"/>
      <c r="F18" s="11"/>
      <c r="G18" s="10" t="s">
        <v>5</v>
      </c>
      <c r="H18" s="9"/>
      <c r="I18" s="9"/>
      <c r="J18" s="8" t="s">
        <v>14</v>
      </c>
      <c r="K18" s="19" t="s">
        <v>39</v>
      </c>
      <c r="L18" s="19"/>
      <c r="M18" s="11" t="s">
        <v>40</v>
      </c>
      <c r="N18" s="11"/>
      <c r="O18" s="11"/>
      <c r="P18" s="10" t="s">
        <v>5</v>
      </c>
      <c r="Q18" s="9"/>
      <c r="S18" s="14" t="s">
        <v>25</v>
      </c>
      <c r="T18" s="15" t="s">
        <v>37</v>
      </c>
    </row>
    <row r="19" spans="1:20" ht="25.5" customHeight="1">
      <c r="A19" s="6">
        <v>0.41666666666666669</v>
      </c>
      <c r="B19" s="7" t="str">
        <f>$T$14</f>
        <v>Ｆチーム</v>
      </c>
      <c r="C19" s="3"/>
      <c r="D19" s="4" t="s">
        <v>45</v>
      </c>
      <c r="E19" s="5"/>
      <c r="F19" s="7" t="str">
        <f>$T$15</f>
        <v>Ｇチーム</v>
      </c>
      <c r="G19" s="23" t="str">
        <f>$T$10</f>
        <v>Ｂチーム</v>
      </c>
      <c r="H19" s="24"/>
      <c r="J19" s="6">
        <v>0.41666666666666669</v>
      </c>
      <c r="K19" s="7" t="str">
        <f>$T$13</f>
        <v>Ｅチーム</v>
      </c>
      <c r="L19" s="3"/>
      <c r="M19" s="4" t="s">
        <v>45</v>
      </c>
      <c r="N19" s="5"/>
      <c r="O19" s="7" t="str">
        <f>$T$17</f>
        <v>Ｉチーム</v>
      </c>
      <c r="P19" s="23" t="str">
        <f>$T$16</f>
        <v>Ｈチーム</v>
      </c>
      <c r="Q19" s="24"/>
      <c r="S19" s="14" t="s">
        <v>27</v>
      </c>
      <c r="T19" s="15" t="s">
        <v>38</v>
      </c>
    </row>
    <row r="20" spans="1:20" s="9" customFormat="1" ht="25.5" customHeight="1">
      <c r="A20" s="6">
        <v>0.44444444444444442</v>
      </c>
      <c r="B20" s="7" t="str">
        <f>$T$13</f>
        <v>Ｅチーム</v>
      </c>
      <c r="C20" s="3"/>
      <c r="D20" s="4" t="s">
        <v>45</v>
      </c>
      <c r="E20" s="5"/>
      <c r="F20" s="7" t="str">
        <f>$T$16</f>
        <v>Ｈチーム</v>
      </c>
      <c r="G20" s="25"/>
      <c r="H20" s="26"/>
      <c r="I20" s="1"/>
      <c r="J20" s="6">
        <v>0.44444444444444442</v>
      </c>
      <c r="K20" s="7" t="str">
        <f>$T$12</f>
        <v>Ｄチーム</v>
      </c>
      <c r="L20" s="3"/>
      <c r="M20" s="4" t="s">
        <v>45</v>
      </c>
      <c r="N20" s="5"/>
      <c r="O20" s="7" t="str">
        <f>$T$18</f>
        <v>Ｊチーム</v>
      </c>
      <c r="P20" s="25"/>
      <c r="Q20" s="26"/>
    </row>
    <row r="21" spans="1:20" ht="25.5" customHeight="1">
      <c r="A21" s="6">
        <v>0.55555555555555558</v>
      </c>
      <c r="B21" s="7" t="str">
        <f>$T$12</f>
        <v>Ｄチーム</v>
      </c>
      <c r="C21" s="3"/>
      <c r="D21" s="4" t="s">
        <v>45</v>
      </c>
      <c r="E21" s="5"/>
      <c r="F21" s="7" t="str">
        <f>$T$19</f>
        <v>Kチーム</v>
      </c>
      <c r="G21" s="25"/>
      <c r="H21" s="26"/>
      <c r="J21" s="6">
        <v>0.55555555555555558</v>
      </c>
      <c r="K21" s="7" t="str">
        <f>$T$11</f>
        <v>Ｃチーム</v>
      </c>
      <c r="L21" s="3"/>
      <c r="M21" s="4" t="s">
        <v>45</v>
      </c>
      <c r="N21" s="5"/>
      <c r="O21" s="7" t="str">
        <f>$T$19</f>
        <v>Kチーム</v>
      </c>
      <c r="P21" s="25"/>
      <c r="Q21" s="26"/>
    </row>
    <row r="22" spans="1:20" ht="25.5" customHeight="1">
      <c r="A22" s="6">
        <v>0.625</v>
      </c>
      <c r="B22" s="7" t="str">
        <f>$T$9</f>
        <v>Aチーム</v>
      </c>
      <c r="C22" s="3"/>
      <c r="D22" s="4" t="s">
        <v>45</v>
      </c>
      <c r="E22" s="5"/>
      <c r="F22" s="7" t="str">
        <f>$T$11</f>
        <v>Ｃチーム</v>
      </c>
      <c r="G22" s="27"/>
      <c r="H22" s="28"/>
      <c r="J22" s="6">
        <v>0.625</v>
      </c>
      <c r="K22" s="7" t="str">
        <f>$T$9</f>
        <v>Aチーム</v>
      </c>
      <c r="L22" s="3"/>
      <c r="M22" s="4" t="s">
        <v>45</v>
      </c>
      <c r="N22" s="5"/>
      <c r="O22" s="7" t="str">
        <f>$T$10</f>
        <v>Ｂチーム</v>
      </c>
      <c r="P22" s="27"/>
      <c r="Q22" s="28"/>
    </row>
    <row r="23" spans="1:20" ht="25.5" customHeight="1">
      <c r="A23" s="8" t="s">
        <v>8</v>
      </c>
      <c r="B23" s="19" t="s">
        <v>39</v>
      </c>
      <c r="C23" s="19"/>
      <c r="D23" s="11" t="s">
        <v>40</v>
      </c>
      <c r="E23" s="11"/>
      <c r="F23" s="11"/>
      <c r="G23" s="10" t="s">
        <v>5</v>
      </c>
      <c r="H23" s="9"/>
      <c r="I23" s="9"/>
      <c r="J23" s="8" t="s">
        <v>15</v>
      </c>
      <c r="K23" s="19" t="s">
        <v>39</v>
      </c>
      <c r="L23" s="19"/>
      <c r="M23" s="11" t="s">
        <v>40</v>
      </c>
      <c r="N23" s="11"/>
      <c r="O23" s="11"/>
      <c r="P23" s="10" t="s">
        <v>5</v>
      </c>
      <c r="Q23" s="9"/>
    </row>
    <row r="24" spans="1:20" ht="25.5" customHeight="1">
      <c r="A24" s="6">
        <v>0.41666666666666669</v>
      </c>
      <c r="B24" s="7" t="str">
        <f>$T$13</f>
        <v>Ｅチーム</v>
      </c>
      <c r="C24" s="3"/>
      <c r="D24" s="4" t="s">
        <v>45</v>
      </c>
      <c r="E24" s="5"/>
      <c r="F24" s="7" t="str">
        <f>$T$18</f>
        <v>Ｊチーム</v>
      </c>
      <c r="G24" s="23" t="str">
        <f>$T$11</f>
        <v>Ｃチーム</v>
      </c>
      <c r="H24" s="24"/>
      <c r="J24" s="6">
        <v>0.41666666666666669</v>
      </c>
      <c r="K24" s="7" t="str">
        <f>$T$14</f>
        <v>Ｆチーム</v>
      </c>
      <c r="L24" s="3"/>
      <c r="M24" s="4" t="s">
        <v>45</v>
      </c>
      <c r="N24" s="5"/>
      <c r="O24" s="7" t="str">
        <f>$T$18</f>
        <v>Ｊチーム</v>
      </c>
      <c r="P24" s="23" t="str">
        <f>$T$10</f>
        <v>Ｂチーム</v>
      </c>
      <c r="Q24" s="24"/>
    </row>
    <row r="25" spans="1:20" ht="25.5" customHeight="1">
      <c r="A25" s="6">
        <v>0.44444444444444442</v>
      </c>
      <c r="B25" s="7" t="str">
        <f>$T$14</f>
        <v>Ｆチーム</v>
      </c>
      <c r="C25" s="3"/>
      <c r="D25" s="4" t="s">
        <v>45</v>
      </c>
      <c r="E25" s="5"/>
      <c r="F25" s="7" t="str">
        <f>$T$17</f>
        <v>Ｉチーム</v>
      </c>
      <c r="G25" s="25"/>
      <c r="H25" s="26"/>
      <c r="J25" s="6">
        <v>0.44444444444444442</v>
      </c>
      <c r="K25" s="7" t="str">
        <f>$T$13</f>
        <v>Ｅチーム</v>
      </c>
      <c r="L25" s="3"/>
      <c r="M25" s="4" t="s">
        <v>45</v>
      </c>
      <c r="N25" s="5"/>
      <c r="O25" s="7" t="str">
        <f>$T$19</f>
        <v>Kチーム</v>
      </c>
      <c r="P25" s="25"/>
      <c r="Q25" s="26"/>
    </row>
    <row r="26" spans="1:20" s="9" customFormat="1" ht="25.5" customHeight="1">
      <c r="A26" s="6">
        <v>0.55555555555555558</v>
      </c>
      <c r="B26" s="7" t="str">
        <f>$T$15</f>
        <v>Ｇチーム</v>
      </c>
      <c r="C26" s="3"/>
      <c r="D26" s="4" t="s">
        <v>45</v>
      </c>
      <c r="E26" s="5"/>
      <c r="F26" s="7" t="str">
        <f>$T$16</f>
        <v>Ｈチーム</v>
      </c>
      <c r="G26" s="25"/>
      <c r="H26" s="26"/>
      <c r="I26" s="1"/>
      <c r="J26" s="6">
        <v>0.55555555555555558</v>
      </c>
      <c r="K26" s="7" t="str">
        <f>$T$9</f>
        <v>Aチーム</v>
      </c>
      <c r="L26" s="3"/>
      <c r="M26" s="4" t="s">
        <v>45</v>
      </c>
      <c r="N26" s="5"/>
      <c r="O26" s="7" t="str">
        <f>$T$12</f>
        <v>Ｄチーム</v>
      </c>
      <c r="P26" s="25"/>
      <c r="Q26" s="26"/>
    </row>
    <row r="27" spans="1:20" ht="25.5" customHeight="1">
      <c r="A27" s="6">
        <v>0.625</v>
      </c>
      <c r="B27" s="7" t="str">
        <f>$T$10</f>
        <v>Ｂチーム</v>
      </c>
      <c r="C27" s="3"/>
      <c r="D27" s="4" t="s">
        <v>45</v>
      </c>
      <c r="E27" s="5"/>
      <c r="F27" s="7" t="str">
        <f>$T$12</f>
        <v>Ｄチーム</v>
      </c>
      <c r="G27" s="27"/>
      <c r="H27" s="28"/>
      <c r="J27" s="6">
        <v>0.625</v>
      </c>
      <c r="K27" s="7" t="str">
        <f>$T$15</f>
        <v>Ｇチーム</v>
      </c>
      <c r="L27" s="3"/>
      <c r="M27" s="4" t="s">
        <v>45</v>
      </c>
      <c r="N27" s="5"/>
      <c r="O27" s="7" t="str">
        <f>$T$17</f>
        <v>Ｉチーム</v>
      </c>
      <c r="P27" s="27"/>
      <c r="Q27" s="28"/>
    </row>
    <row r="28" spans="1:20" ht="25.5" customHeight="1">
      <c r="A28" s="8" t="s">
        <v>9</v>
      </c>
      <c r="B28" s="19" t="s">
        <v>39</v>
      </c>
      <c r="C28" s="19"/>
      <c r="D28" s="11" t="s">
        <v>40</v>
      </c>
      <c r="E28" s="11"/>
      <c r="F28" s="11"/>
      <c r="G28" s="10" t="s">
        <v>5</v>
      </c>
      <c r="H28" s="9"/>
      <c r="I28" s="9"/>
      <c r="J28" s="8" t="s">
        <v>42</v>
      </c>
      <c r="K28" s="19" t="s">
        <v>39</v>
      </c>
      <c r="L28" s="19"/>
      <c r="M28" s="11" t="s">
        <v>40</v>
      </c>
      <c r="N28" s="11"/>
      <c r="O28" s="11"/>
      <c r="P28" s="10" t="s">
        <v>5</v>
      </c>
      <c r="Q28" s="9"/>
    </row>
    <row r="29" spans="1:20" ht="25.5" customHeight="1">
      <c r="A29" s="6">
        <v>0.41666666666666669</v>
      </c>
      <c r="B29" s="7" t="str">
        <f>$T$9</f>
        <v>Aチーム</v>
      </c>
      <c r="C29" s="3"/>
      <c r="D29" s="4" t="s">
        <v>45</v>
      </c>
      <c r="E29" s="5"/>
      <c r="F29" s="7" t="str">
        <f>$T$13</f>
        <v>Ｅチーム</v>
      </c>
      <c r="G29" s="23" t="str">
        <f>$T$12</f>
        <v>Ｄチーム</v>
      </c>
      <c r="H29" s="24"/>
      <c r="J29" s="6">
        <v>0.41666666666666669</v>
      </c>
      <c r="K29" s="7" t="str">
        <f>$T$10</f>
        <v>Ｂチーム</v>
      </c>
      <c r="L29" s="3"/>
      <c r="M29" s="4" t="s">
        <v>45</v>
      </c>
      <c r="N29" s="5"/>
      <c r="O29" s="7" t="str">
        <f>$T$11</f>
        <v>Ｃチーム</v>
      </c>
      <c r="P29" s="23" t="str">
        <f>$T$17</f>
        <v>Ｉチーム</v>
      </c>
      <c r="Q29" s="24"/>
    </row>
    <row r="30" spans="1:20" ht="25.5" customHeight="1">
      <c r="A30" s="6">
        <v>0.44444444444444442</v>
      </c>
      <c r="B30" s="7" t="str">
        <f>$T$14</f>
        <v>Ｆチーム</v>
      </c>
      <c r="C30" s="3"/>
      <c r="D30" s="4" t="s">
        <v>45</v>
      </c>
      <c r="E30" s="5"/>
      <c r="F30" s="7" t="str">
        <f>$T$19</f>
        <v>Kチーム</v>
      </c>
      <c r="G30" s="25"/>
      <c r="H30" s="26"/>
      <c r="J30" s="6">
        <v>0.44444444444444442</v>
      </c>
      <c r="K30" s="7" t="str">
        <f>$T$16</f>
        <v>Ｈチーム</v>
      </c>
      <c r="L30" s="3"/>
      <c r="M30" s="4" t="s">
        <v>45</v>
      </c>
      <c r="N30" s="5"/>
      <c r="O30" s="7" t="str">
        <f>$T$18</f>
        <v>Ｊチーム</v>
      </c>
      <c r="P30" s="25"/>
      <c r="Q30" s="26"/>
    </row>
    <row r="31" spans="1:20" ht="25.5" customHeight="1">
      <c r="A31" s="6">
        <v>0.55555555555555558</v>
      </c>
      <c r="B31" s="7" t="str">
        <f>$T$16</f>
        <v>Ｈチーム</v>
      </c>
      <c r="C31" s="3"/>
      <c r="D31" s="4" t="s">
        <v>45</v>
      </c>
      <c r="E31" s="5"/>
      <c r="F31" s="7" t="str">
        <f>$T$17</f>
        <v>Ｉチーム</v>
      </c>
      <c r="G31" s="25"/>
      <c r="H31" s="26"/>
      <c r="J31" s="6">
        <v>0.55555555555555558</v>
      </c>
      <c r="K31" s="7" t="str">
        <f>$T$15</f>
        <v>Ｇチーム</v>
      </c>
      <c r="L31" s="3"/>
      <c r="M31" s="4" t="s">
        <v>45</v>
      </c>
      <c r="N31" s="5"/>
      <c r="O31" s="7" t="str">
        <f>$T$19</f>
        <v>Kチーム</v>
      </c>
      <c r="P31" s="25"/>
      <c r="Q31" s="26"/>
    </row>
    <row r="32" spans="1:20" s="9" customFormat="1" ht="25.5" customHeight="1">
      <c r="A32" s="6">
        <v>0.625</v>
      </c>
      <c r="B32" s="7" t="str">
        <f>$T$15</f>
        <v>Ｇチーム</v>
      </c>
      <c r="C32" s="3"/>
      <c r="D32" s="4" t="s">
        <v>45</v>
      </c>
      <c r="E32" s="5"/>
      <c r="F32" s="7" t="str">
        <f>$T$18</f>
        <v>Ｊチーム</v>
      </c>
      <c r="G32" s="27"/>
      <c r="H32" s="28"/>
      <c r="I32" s="1"/>
      <c r="J32" s="6">
        <v>0.625</v>
      </c>
      <c r="K32" s="7" t="str">
        <f>$T$9</f>
        <v>Aチーム</v>
      </c>
      <c r="L32" s="3"/>
      <c r="M32" s="4" t="s">
        <v>45</v>
      </c>
      <c r="N32" s="5"/>
      <c r="O32" s="7" t="str">
        <f>$T$14</f>
        <v>Ｆチーム</v>
      </c>
      <c r="P32" s="27"/>
      <c r="Q32" s="28"/>
    </row>
    <row r="33" spans="1:17" ht="25.5" customHeight="1">
      <c r="A33" s="8" t="s">
        <v>10</v>
      </c>
      <c r="B33" s="19" t="s">
        <v>39</v>
      </c>
      <c r="C33" s="19"/>
      <c r="D33" s="11" t="s">
        <v>40</v>
      </c>
      <c r="E33" s="11"/>
      <c r="F33" s="11"/>
      <c r="G33" s="10" t="s">
        <v>5</v>
      </c>
      <c r="H33" s="9"/>
      <c r="I33" s="9"/>
      <c r="J33" s="8" t="s">
        <v>43</v>
      </c>
      <c r="K33" s="19" t="s">
        <v>39</v>
      </c>
      <c r="L33" s="19"/>
      <c r="M33" s="11" t="s">
        <v>40</v>
      </c>
      <c r="N33" s="11"/>
      <c r="O33" s="11"/>
      <c r="P33" s="10" t="s">
        <v>5</v>
      </c>
      <c r="Q33" s="9"/>
    </row>
    <row r="34" spans="1:17" ht="25.5" customHeight="1">
      <c r="A34" s="6">
        <v>0.41666666666666669</v>
      </c>
      <c r="B34" s="7" t="str">
        <f>$T$10</f>
        <v>Ｂチーム</v>
      </c>
      <c r="C34" s="3"/>
      <c r="D34" s="4" t="s">
        <v>45</v>
      </c>
      <c r="E34" s="5"/>
      <c r="F34" s="7" t="str">
        <f>$T$14</f>
        <v>Ｆチーム</v>
      </c>
      <c r="G34" s="23" t="str">
        <f>$T$18</f>
        <v>Ｊチーム</v>
      </c>
      <c r="H34" s="24"/>
      <c r="J34" s="6">
        <v>0.41666666666666669</v>
      </c>
      <c r="K34" s="7" t="str">
        <f>$T$10</f>
        <v>Ｂチーム</v>
      </c>
      <c r="L34" s="3"/>
      <c r="M34" s="4" t="s">
        <v>45</v>
      </c>
      <c r="N34" s="5"/>
      <c r="O34" s="7" t="str">
        <f>$T$13</f>
        <v>Ｅチーム</v>
      </c>
      <c r="P34" s="23" t="str">
        <f>$T$14</f>
        <v>Ｆチーム</v>
      </c>
      <c r="Q34" s="24"/>
    </row>
    <row r="35" spans="1:17" ht="25.5" customHeight="1">
      <c r="A35" s="6">
        <v>0.44444444444444442</v>
      </c>
      <c r="B35" s="7" t="str">
        <f>$T$9</f>
        <v>Aチーム</v>
      </c>
      <c r="C35" s="3"/>
      <c r="D35" s="4" t="s">
        <v>45</v>
      </c>
      <c r="E35" s="5"/>
      <c r="F35" s="7" t="str">
        <f>$T$15</f>
        <v>Ｇチーム</v>
      </c>
      <c r="G35" s="25"/>
      <c r="H35" s="26"/>
      <c r="J35" s="6">
        <v>0.44444444444444442</v>
      </c>
      <c r="K35" s="7" t="str">
        <f>$T$11</f>
        <v>Ｃチーム</v>
      </c>
      <c r="L35" s="3"/>
      <c r="M35" s="4" t="s">
        <v>45</v>
      </c>
      <c r="N35" s="5"/>
      <c r="O35" s="7" t="str">
        <f>$T$12</f>
        <v>Ｄチーム</v>
      </c>
      <c r="P35" s="25"/>
      <c r="Q35" s="26"/>
    </row>
    <row r="36" spans="1:17" ht="25.5" customHeight="1">
      <c r="A36" s="6">
        <v>0.55555555555555558</v>
      </c>
      <c r="B36" s="7" t="str">
        <f>$T$16</f>
        <v>Ｈチーム</v>
      </c>
      <c r="C36" s="3"/>
      <c r="D36" s="4" t="s">
        <v>45</v>
      </c>
      <c r="E36" s="5"/>
      <c r="F36" s="7" t="str">
        <f>$T$19</f>
        <v>Kチーム</v>
      </c>
      <c r="G36" s="25"/>
      <c r="H36" s="26"/>
      <c r="J36" s="6">
        <v>0.55555555555555558</v>
      </c>
      <c r="K36" s="7" t="str">
        <f>$T$17</f>
        <v>Ｉチーム</v>
      </c>
      <c r="L36" s="3"/>
      <c r="M36" s="4" t="s">
        <v>45</v>
      </c>
      <c r="N36" s="5"/>
      <c r="O36" s="7" t="str">
        <f>$T$19</f>
        <v>Kチーム</v>
      </c>
      <c r="P36" s="25"/>
      <c r="Q36" s="26"/>
    </row>
    <row r="37" spans="1:17" ht="25.5" customHeight="1">
      <c r="A37" s="6">
        <v>0.625</v>
      </c>
      <c r="B37" s="7" t="str">
        <f>$T$11</f>
        <v>Ｃチーム</v>
      </c>
      <c r="C37" s="3"/>
      <c r="D37" s="4" t="s">
        <v>45</v>
      </c>
      <c r="E37" s="5"/>
      <c r="F37" s="7" t="str">
        <f>$T$13</f>
        <v>Ｅチーム</v>
      </c>
      <c r="G37" s="27"/>
      <c r="H37" s="28"/>
      <c r="J37" s="6">
        <v>0.625</v>
      </c>
      <c r="K37" s="7" t="str">
        <f>$T$9</f>
        <v>Aチーム</v>
      </c>
      <c r="L37" s="3"/>
      <c r="M37" s="4" t="s">
        <v>45</v>
      </c>
      <c r="N37" s="5"/>
      <c r="O37" s="7" t="str">
        <f>$T$16</f>
        <v>Ｈチーム</v>
      </c>
      <c r="P37" s="27"/>
      <c r="Q37" s="28"/>
    </row>
    <row r="38" spans="1:17" ht="25.5" customHeight="1">
      <c r="A38" s="8" t="s">
        <v>11</v>
      </c>
      <c r="B38" s="19" t="s">
        <v>39</v>
      </c>
      <c r="C38" s="19"/>
      <c r="D38" s="11" t="s">
        <v>40</v>
      </c>
      <c r="E38" s="11"/>
      <c r="F38" s="11"/>
      <c r="G38" s="10" t="s">
        <v>5</v>
      </c>
      <c r="H38" s="9"/>
      <c r="I38" s="9"/>
      <c r="J38" s="8" t="s">
        <v>44</v>
      </c>
      <c r="K38" s="19" t="s">
        <v>39</v>
      </c>
      <c r="L38" s="19"/>
      <c r="M38" s="11" t="s">
        <v>40</v>
      </c>
      <c r="N38" s="11"/>
      <c r="O38" s="11"/>
      <c r="P38" s="10" t="s">
        <v>5</v>
      </c>
      <c r="Q38" s="9"/>
    </row>
    <row r="39" spans="1:17" ht="25.5" customHeight="1">
      <c r="A39" s="6">
        <v>0.41666666666666669</v>
      </c>
      <c r="B39" s="7" t="str">
        <f>$T$17</f>
        <v>Ｉチーム</v>
      </c>
      <c r="C39" s="3"/>
      <c r="D39" s="4" t="s">
        <v>45</v>
      </c>
      <c r="E39" s="5"/>
      <c r="F39" s="7" t="str">
        <f>$T$18</f>
        <v>Ｊチーム</v>
      </c>
      <c r="G39" s="23" t="str">
        <f>$T$13</f>
        <v>Ｅチーム</v>
      </c>
      <c r="H39" s="24"/>
      <c r="J39" s="6">
        <v>0.41666666666666669</v>
      </c>
      <c r="K39" s="7" t="str">
        <f>$T$10</f>
        <v>Ｂチーム</v>
      </c>
      <c r="L39" s="3"/>
      <c r="M39" s="4" t="s">
        <v>45</v>
      </c>
      <c r="N39" s="5"/>
      <c r="O39" s="7" t="str">
        <f>$T$15</f>
        <v>Ｇチーム</v>
      </c>
      <c r="P39" s="23" t="str">
        <f>$T$9</f>
        <v>Aチーム</v>
      </c>
      <c r="Q39" s="24"/>
    </row>
    <row r="40" spans="1:17" ht="25.5" customHeight="1">
      <c r="A40" s="6">
        <v>0.44444444444444442</v>
      </c>
      <c r="B40" s="7" t="str">
        <f>$T$12</f>
        <v>Ｄチーム</v>
      </c>
      <c r="C40" s="3"/>
      <c r="D40" s="4" t="s">
        <v>45</v>
      </c>
      <c r="E40" s="5"/>
      <c r="F40" s="7" t="str">
        <f>$T$14</f>
        <v>Ｆチーム</v>
      </c>
      <c r="G40" s="25"/>
      <c r="H40" s="26"/>
      <c r="J40" s="6">
        <v>0.44444444444444442</v>
      </c>
      <c r="K40" s="7" t="str">
        <f>$T$11</f>
        <v>Ｃチーム</v>
      </c>
      <c r="L40" s="3"/>
      <c r="M40" s="4" t="s">
        <v>45</v>
      </c>
      <c r="N40" s="5"/>
      <c r="O40" s="7" t="str">
        <f>$T$14</f>
        <v>Ｆチーム</v>
      </c>
      <c r="P40" s="25"/>
      <c r="Q40" s="26"/>
    </row>
    <row r="41" spans="1:17" ht="25.5" customHeight="1">
      <c r="A41" s="6">
        <v>0.55555555555555558</v>
      </c>
      <c r="B41" s="7" t="str">
        <f>$T$10</f>
        <v>Ｂチーム</v>
      </c>
      <c r="C41" s="3"/>
      <c r="D41" s="4" t="s">
        <v>45</v>
      </c>
      <c r="E41" s="5"/>
      <c r="F41" s="7" t="str">
        <f>$T$16</f>
        <v>Ｈチーム</v>
      </c>
      <c r="G41" s="25"/>
      <c r="H41" s="26"/>
      <c r="J41" s="6">
        <v>0.55555555555555558</v>
      </c>
      <c r="K41" s="7" t="str">
        <f>$T$12</f>
        <v>Ｄチーム</v>
      </c>
      <c r="L41" s="3"/>
      <c r="M41" s="4" t="s">
        <v>45</v>
      </c>
      <c r="N41" s="5"/>
      <c r="O41" s="7" t="str">
        <f>$T$13</f>
        <v>Ｅチーム</v>
      </c>
      <c r="P41" s="27"/>
      <c r="Q41" s="28"/>
    </row>
    <row r="42" spans="1:17" ht="25.5" customHeight="1">
      <c r="A42" s="6">
        <v>0.625</v>
      </c>
      <c r="B42" s="7" t="str">
        <f>$T$11</f>
        <v>Ｃチーム</v>
      </c>
      <c r="C42" s="3"/>
      <c r="D42" s="4" t="s">
        <v>45</v>
      </c>
      <c r="E42" s="5"/>
      <c r="F42" s="7" t="str">
        <f>$T$15</f>
        <v>Ｇチーム</v>
      </c>
      <c r="G42" s="27"/>
      <c r="H42" s="28"/>
    </row>
    <row r="43" spans="1:17" ht="25.5" customHeight="1"/>
  </sheetData>
  <mergeCells count="35">
    <mergeCell ref="G39:H42"/>
    <mergeCell ref="P39:Q41"/>
    <mergeCell ref="P9:Q12"/>
    <mergeCell ref="P14:Q17"/>
    <mergeCell ref="P19:Q22"/>
    <mergeCell ref="P24:Q27"/>
    <mergeCell ref="P29:Q32"/>
    <mergeCell ref="P34:Q37"/>
    <mergeCell ref="B38:C38"/>
    <mergeCell ref="K38:L38"/>
    <mergeCell ref="G9:H12"/>
    <mergeCell ref="G14:H17"/>
    <mergeCell ref="G19:H22"/>
    <mergeCell ref="G24:H27"/>
    <mergeCell ref="G29:H32"/>
    <mergeCell ref="G34:H37"/>
    <mergeCell ref="B23:C23"/>
    <mergeCell ref="K23:L23"/>
    <mergeCell ref="B28:C28"/>
    <mergeCell ref="K28:L28"/>
    <mergeCell ref="B33:C33"/>
    <mergeCell ref="K33:L33"/>
    <mergeCell ref="B8:C8"/>
    <mergeCell ref="K8:L8"/>
    <mergeCell ref="B13:C13"/>
    <mergeCell ref="K13:L13"/>
    <mergeCell ref="B18:C18"/>
    <mergeCell ref="K18:L18"/>
    <mergeCell ref="A2:Q2"/>
    <mergeCell ref="C4:F4"/>
    <mergeCell ref="L4:O4"/>
    <mergeCell ref="B6:F6"/>
    <mergeCell ref="G6:H6"/>
    <mergeCell ref="K6:O6"/>
    <mergeCell ref="P6:Q6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前審用11-1</vt:lpstr>
      <vt:lpstr>担当審判用11-1</vt:lpstr>
      <vt:lpstr>'前審用11-1'!Print_Area</vt:lpstr>
      <vt:lpstr>'担当審判用11-1'!Print_Area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OEM_USER</dc:creator>
  <cp:lastModifiedBy>G-TUNE</cp:lastModifiedBy>
  <cp:lastPrinted>2020-03-25T07:35:09Z</cp:lastPrinted>
  <dcterms:created xsi:type="dcterms:W3CDTF">2011-02-24T07:17:40Z</dcterms:created>
  <dcterms:modified xsi:type="dcterms:W3CDTF">2023-03-13T11:47:58Z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407cc395-effc-42ec-938a-8dca04d44c24</vt:lpwstr>
  </property>
</Properties>
</file>